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2"/>
  </bookViews>
  <sheets>
    <sheet name="請求書 記入要領" sheetId="1" r:id="rId1"/>
    <sheet name="請求書  (記入例)" sheetId="2" r:id="rId2"/>
    <sheet name="請求書 " sheetId="3" r:id="rId3"/>
  </sheets>
  <definedNames>
    <definedName name="_xlnm.Print_Area" localSheetId="2">'請求書 '!$A$1:$AF$110</definedName>
    <definedName name="_xlnm.Print_Area" localSheetId="1">'請求書  (記入例)'!$A$1:$AF$110</definedName>
    <definedName name="_xlnm.Print_Area" localSheetId="0">'請求書 記入要領'!$B$1:$AG$111</definedName>
  </definedNames>
  <calcPr fullCalcOnLoad="1"/>
</workbook>
</file>

<file path=xl/sharedStrings.xml><?xml version="1.0" encoding="utf-8"?>
<sst xmlns="http://schemas.openxmlformats.org/spreadsheetml/2006/main" count="593" uniqueCount="91">
  <si>
    <t>①（請求者控）</t>
  </si>
  <si>
    <t>ＮＯ．</t>
  </si>
  <si>
    <r>
      <t>請　　　　求　　　　書　</t>
    </r>
    <r>
      <rPr>
        <b/>
        <sz val="16"/>
        <rFont val="ＭＳ Ｐ明朝"/>
        <family val="1"/>
      </rPr>
      <t>（控）</t>
    </r>
  </si>
  <si>
    <t>株式会社 エネテック大阪</t>
  </si>
  <si>
    <t>御中</t>
  </si>
  <si>
    <t>年</t>
  </si>
  <si>
    <t>月</t>
  </si>
  <si>
    <t>日</t>
  </si>
  <si>
    <t>業者コード番号</t>
  </si>
  <si>
    <t>注文№</t>
  </si>
  <si>
    <t>〒</t>
  </si>
  <si>
    <t>工事名</t>
  </si>
  <si>
    <t>住所</t>
  </si>
  <si>
    <t>フリガナ</t>
  </si>
  <si>
    <t>社名</t>
  </si>
  <si>
    <t>振込先</t>
  </si>
  <si>
    <t>銀行</t>
  </si>
  <si>
    <t>支店</t>
  </si>
  <si>
    <t>下記の通り請求いたします。</t>
  </si>
  <si>
    <t>当座</t>
  </si>
  <si>
    <t>普通</t>
  </si>
  <si>
    <t>口座番号</t>
  </si>
  <si>
    <t>口座名</t>
  </si>
  <si>
    <t>請求金額</t>
  </si>
  <si>
    <t>②（提出用 ⇒ 経理）</t>
  </si>
  <si>
    <t>請　　　　求　　　　書</t>
  </si>
  <si>
    <t>部長</t>
  </si>
  <si>
    <t>ﾏﾈｼﾞｬｰ</t>
  </si>
  <si>
    <t>ﾘｰﾀﾞｰ</t>
  </si>
  <si>
    <t>担当</t>
  </si>
  <si>
    <t>納　　　　品　　　　書</t>
  </si>
  <si>
    <t>検印</t>
  </si>
  <si>
    <t>④（提出用 ⇒ 返送）</t>
  </si>
  <si>
    <t>納品受領書</t>
  </si>
  <si>
    <t>受領印</t>
  </si>
  <si>
    <t>連絡先電話番号</t>
  </si>
  <si>
    <t>堺市堺区砂道町１丁１番２９号</t>
  </si>
  <si>
    <t>590-0002</t>
  </si>
  <si>
    <t>受付</t>
  </si>
  <si>
    <t>総務経理部</t>
  </si>
  <si>
    <t>検収</t>
  </si>
  <si>
    <t>納品日</t>
  </si>
  <si>
    <t>消費税率</t>
  </si>
  <si>
    <t>消費税額</t>
  </si>
  <si>
    <t>税抜金額</t>
  </si>
  <si>
    <t>税込金額</t>
  </si>
  <si>
    <t>消費税額</t>
  </si>
  <si>
    <t>税込契約金額</t>
  </si>
  <si>
    <t>税抜金額</t>
  </si>
  <si>
    <t>合　　　　　計</t>
  </si>
  <si>
    <t>589-0008</t>
  </si>
  <si>
    <t>エネテックオオサカ</t>
  </si>
  <si>
    <t>三菱UFJ</t>
  </si>
  <si>
    <t>大阪営業部</t>
  </si>
  <si>
    <t>A1111-001</t>
  </si>
  <si>
    <t>事業者登録番号</t>
  </si>
  <si>
    <t>※　出来高は、前もって弊社担当者と打ち合わせを行ってください。</t>
  </si>
  <si>
    <t>　　　　　株式会社 エネテック大阪　</t>
  </si>
  <si>
    <t>空調設備更新工事</t>
  </si>
  <si>
    <t>ﾁｰﾌ</t>
  </si>
  <si>
    <t>※　お支払いは翌月２０日（銀行が休日の場合翌営業日）に貴社指定口座へ</t>
  </si>
  <si>
    <t>　　 お振込み致します。</t>
  </si>
  <si>
    <t>※　記入内容は漏れのないようにお願いします。</t>
  </si>
  <si>
    <t>※　請求書は当月２０日締め切りで、２３日必着を厳守してください。</t>
  </si>
  <si>
    <t>※　請求書の発送は、納品（検収）日後随時すみやかに発送をお願い致します。</t>
  </si>
  <si>
    <t>※　「請求書」「納品書」「納品受領書」の３書を提出願います。</t>
  </si>
  <si>
    <t>※「請求書（控）」 に入力しますと、「請求書」「納品書」「納品受領書」の各書に転記されます。</t>
  </si>
  <si>
    <t>当注文案件の先月までの請求済累計額を記入してください（該当なければ記入不要）</t>
  </si>
  <si>
    <t>弊社からの「注文書」内容をご確認ください</t>
  </si>
  <si>
    <t>③（提出用 ⇒ 経理）</t>
  </si>
  <si>
    <t>預金種別</t>
  </si>
  <si>
    <t>Ｔ</t>
  </si>
  <si>
    <t>部署／担当者名</t>
  </si>
  <si>
    <t>／</t>
  </si>
  <si>
    <t>※　消費税額は小数点以下は切捨てとなります。</t>
  </si>
  <si>
    <t>○○○○会館　空調設備更新工事</t>
  </si>
  <si>
    <t>大阪府堺市堺区砂道町１丁１番２９号
○○○○○○ビル□F　＊＊＊号室</t>
  </si>
  <si>
    <t>株式会社エネテック大阪</t>
  </si>
  <si>
    <t>開発営業部　第１チーム</t>
  </si>
  <si>
    <t>△△　△△</t>
  </si>
  <si>
    <t>072-226-2877</t>
  </si>
  <si>
    <t>ｶ）ｴﾈﾃｯｸｵｵｻｶ</t>
  </si>
  <si>
    <t>※　　　　　　枠内のご記入漏れがないようにお願いします。（消費税額、税込金額、請求金額は自動記入されます）</t>
  </si>
  <si>
    <t>貴社の管理用（空白でも可）</t>
  </si>
  <si>
    <t>適格請求書発行事業者の登録番号を記入してください</t>
  </si>
  <si>
    <t>・委託工事・作業の場合は完工（引渡）日
　　（記入例：2023年4月10日）
・20日締め出来高の場合は２０日
　　（記入例：2023年4月20日）
・物品の場合は納品日</t>
  </si>
  <si>
    <t>前回までの請求金額</t>
  </si>
  <si>
    <t>注文内容</t>
  </si>
  <si>
    <t>納品内容</t>
  </si>
  <si>
    <t>注文内容欄には、注文書の「内容・仕様」または「備考」欄を入力して下さい</t>
  </si>
  <si>
    <t>注文内容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</si>
</sst>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.0%"/>
    <numFmt numFmtId="180" formatCode="#,##0_ ;[Red]\-#,##0\ "/>
    <numFmt numFmtId="181" formatCode="0.0_ ;[Red]\-0.0\ "/>
    <numFmt numFmtId="182" formatCode="0_ ;[Red]\-0\ "/>
    <numFmt numFmtId="183" formatCode="[&lt;=999]000;[&lt;=99999]000\-00;000\-0000"/>
    <numFmt numFmtId="184" formatCode="0_);[Red]\(0\)"/>
    <numFmt numFmtId="185" formatCode="&quot;¥&quot;#,##0_);[Red]\(&quot;¥&quot;#,##0\)"/>
    <numFmt numFmtId="186" formatCode="0.000_ "/>
    <numFmt numFmtId="187" formatCode="0.00_ "/>
    <numFmt numFmtId="188" formatCode="0.0_ "/>
    <numFmt numFmtId="189" formatCode="0_ 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-F800]dddd\,\ mmmm\ dd\,\ yyyy"/>
    <numFmt numFmtId="199" formatCode="yyyy&quot;年&quot;m&quot;月&quot;d&quot;日&quot;;@"/>
    <numFmt numFmtId="200" formatCode="&quot;Ｔ&quot;0000000000000"/>
    <numFmt numFmtId="201" formatCode="[$]ggge&quot;年&quot;m&quot;月&quot;d&quot;日&quot;;@"/>
    <numFmt numFmtId="202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明朝"/>
      <family val="1"/>
    </font>
    <font>
      <sz val="14"/>
      <name val="ＭＳ Ｐゴシック"/>
      <family val="3"/>
    </font>
    <font>
      <b/>
      <u val="single"/>
      <sz val="11"/>
      <color indexed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0"/>
      <color indexed="30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30"/>
      <name val="ＭＳ Ｐ明朝"/>
      <family val="1"/>
    </font>
    <font>
      <sz val="9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0070C0"/>
      <name val="ＭＳ Ｐ明朝"/>
      <family val="1"/>
    </font>
    <font>
      <sz val="9"/>
      <color rgb="FF0070C0"/>
      <name val="ＭＳ Ｐ明朝"/>
      <family val="1"/>
    </font>
    <font>
      <sz val="9"/>
      <color rgb="FF0070C0"/>
      <name val="ＭＳ Ｐゴシック"/>
      <family val="3"/>
    </font>
    <font>
      <b/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03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49" fontId="9" fillId="0" borderId="13" xfId="0" applyNumberFormat="1" applyFont="1" applyFill="1" applyBorder="1" applyAlignment="1" applyProtection="1">
      <alignment horizontal="center" vertical="center" shrinkToFit="1"/>
      <protection/>
    </xf>
    <xf numFmtId="178" fontId="9" fillId="0" borderId="0" xfId="0" applyNumberFormat="1" applyFont="1" applyFill="1" applyBorder="1" applyAlignment="1" applyProtection="1">
      <alignment vertical="center" shrinkToFit="1"/>
      <protection/>
    </xf>
    <xf numFmtId="178" fontId="9" fillId="0" borderId="14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9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178" fontId="1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ill="1" applyBorder="1" applyAlignment="1" applyProtection="1">
      <alignment horizontal="right" vertical="center"/>
      <protection/>
    </xf>
    <xf numFmtId="0" fontId="7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178" fontId="18" fillId="0" borderId="0" xfId="0" applyNumberFormat="1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58" fontId="2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31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31" fontId="2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Alignment="1" applyProtection="1">
      <alignment vertical="center"/>
      <protection locked="0"/>
    </xf>
    <xf numFmtId="0" fontId="73" fillId="0" borderId="0" xfId="0" applyFont="1" applyFill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right" vertical="top"/>
      <protection/>
    </xf>
    <xf numFmtId="178" fontId="0" fillId="34" borderId="28" xfId="0" applyNumberFormat="1" applyFill="1" applyBorder="1" applyAlignment="1" applyProtection="1">
      <alignment vertical="center" shrinkToFit="1"/>
      <protection/>
    </xf>
    <xf numFmtId="178" fontId="0" fillId="34" borderId="29" xfId="0" applyNumberFormat="1" applyFill="1" applyBorder="1" applyAlignment="1" applyProtection="1">
      <alignment vertical="center" shrinkToFit="1"/>
      <protection/>
    </xf>
    <xf numFmtId="9" fontId="0" fillId="34" borderId="30" xfId="0" applyNumberFormat="1" applyFill="1" applyBorder="1" applyAlignment="1" applyProtection="1">
      <alignment horizontal="center" vertical="center" shrinkToFit="1"/>
      <protection/>
    </xf>
    <xf numFmtId="9" fontId="0" fillId="34" borderId="31" xfId="0" applyNumberFormat="1" applyFill="1" applyBorder="1" applyAlignment="1" applyProtection="1">
      <alignment horizontal="center" vertical="center" shrinkToFit="1"/>
      <protection/>
    </xf>
    <xf numFmtId="178" fontId="0" fillId="34" borderId="32" xfId="0" applyNumberFormat="1" applyFill="1" applyBorder="1" applyAlignment="1" applyProtection="1">
      <alignment vertical="center" shrinkToFit="1"/>
      <protection/>
    </xf>
    <xf numFmtId="178" fontId="0" fillId="34" borderId="33" xfId="0" applyNumberFormat="1" applyFill="1" applyBorder="1" applyAlignment="1" applyProtection="1">
      <alignment vertical="center" shrinkToFit="1"/>
      <protection/>
    </xf>
    <xf numFmtId="178" fontId="0" fillId="34" borderId="34" xfId="0" applyNumberFormat="1" applyFill="1" applyBorder="1" applyAlignment="1" applyProtection="1">
      <alignment vertical="center" shrinkToFit="1"/>
      <protection/>
    </xf>
    <xf numFmtId="0" fontId="74" fillId="0" borderId="0" xfId="0" applyFont="1" applyFill="1" applyBorder="1" applyAlignment="1" applyProtection="1">
      <alignment wrapText="1" shrinkToFit="1"/>
      <protection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178" fontId="14" fillId="34" borderId="35" xfId="0" applyNumberFormat="1" applyFont="1" applyFill="1" applyBorder="1" applyAlignment="1" applyProtection="1">
      <alignment vertical="center" shrinkToFit="1"/>
      <protection/>
    </xf>
    <xf numFmtId="178" fontId="0" fillId="34" borderId="24" xfId="0" applyNumberFormat="1" applyFont="1" applyFill="1" applyBorder="1" applyAlignment="1" applyProtection="1">
      <alignment vertical="center" shrinkToFit="1"/>
      <protection/>
    </xf>
    <xf numFmtId="9" fontId="0" fillId="34" borderId="36" xfId="49" applyNumberFormat="1" applyFill="1" applyBorder="1" applyAlignment="1" applyProtection="1">
      <alignment horizontal="center" vertical="center" shrinkToFit="1"/>
      <protection/>
    </xf>
    <xf numFmtId="9" fontId="0" fillId="34" borderId="24" xfId="0" applyNumberFormat="1" applyFill="1" applyBorder="1" applyAlignment="1" applyProtection="1">
      <alignment horizontal="center" vertical="center" shrinkToFit="1"/>
      <protection/>
    </xf>
    <xf numFmtId="178" fontId="0" fillId="34" borderId="25" xfId="0" applyNumberFormat="1" applyFill="1" applyBorder="1" applyAlignment="1" applyProtection="1">
      <alignment horizontal="center" vertical="center" shrinkToFit="1"/>
      <protection/>
    </xf>
    <xf numFmtId="178" fontId="0" fillId="34" borderId="24" xfId="0" applyNumberFormat="1" applyFill="1" applyBorder="1" applyAlignment="1" applyProtection="1">
      <alignment vertical="center" shrinkToFit="1"/>
      <protection/>
    </xf>
    <xf numFmtId="178" fontId="0" fillId="34" borderId="37" xfId="0" applyNumberFormat="1" applyFill="1" applyBorder="1" applyAlignment="1" applyProtection="1">
      <alignment vertical="center" shrinkToFit="1"/>
      <protection/>
    </xf>
    <xf numFmtId="178" fontId="0" fillId="34" borderId="38" xfId="0" applyNumberForma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vertical="center" shrinkToFit="1"/>
      <protection/>
    </xf>
    <xf numFmtId="0" fontId="7" fillId="33" borderId="24" xfId="0" applyFont="1" applyFill="1" applyBorder="1" applyAlignment="1" applyProtection="1">
      <alignment vertical="center" shrinkToFit="1"/>
      <protection/>
    </xf>
    <xf numFmtId="0" fontId="7" fillId="33" borderId="38" xfId="0" applyFont="1" applyFill="1" applyBorder="1" applyAlignment="1" applyProtection="1">
      <alignment vertical="center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38" xfId="0" applyBorder="1" applyAlignment="1" applyProtection="1">
      <alignment vertical="center" shrinkToFit="1"/>
      <protection/>
    </xf>
    <xf numFmtId="0" fontId="2" fillId="33" borderId="35" xfId="0" applyFont="1" applyFill="1" applyBorder="1" applyAlignment="1" applyProtection="1">
      <alignment vertical="center" shrinkToFit="1"/>
      <protection/>
    </xf>
    <xf numFmtId="0" fontId="2" fillId="33" borderId="24" xfId="0" applyFont="1" applyFill="1" applyBorder="1" applyAlignment="1" applyProtection="1">
      <alignment vertical="center" shrinkToFit="1"/>
      <protection/>
    </xf>
    <xf numFmtId="0" fontId="2" fillId="33" borderId="47" xfId="0" applyFont="1" applyFill="1" applyBorder="1" applyAlignment="1" applyProtection="1">
      <alignment vertical="center" shrinkToFit="1"/>
      <protection/>
    </xf>
    <xf numFmtId="0" fontId="2" fillId="33" borderId="38" xfId="0" applyFont="1" applyFill="1" applyBorder="1" applyAlignment="1" applyProtection="1">
      <alignment vertical="center" shrinkToFit="1"/>
      <protection/>
    </xf>
    <xf numFmtId="178" fontId="7" fillId="0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/>
      <protection/>
    </xf>
    <xf numFmtId="178" fontId="0" fillId="34" borderId="36" xfId="0" applyNumberFormat="1" applyFont="1" applyFill="1" applyBorder="1" applyAlignment="1" applyProtection="1">
      <alignment vertical="center" shrinkToFit="1"/>
      <protection/>
    </xf>
    <xf numFmtId="9" fontId="0" fillId="34" borderId="48" xfId="0" applyNumberFormat="1" applyFont="1" applyFill="1" applyBorder="1" applyAlignment="1" applyProtection="1">
      <alignment horizontal="center" vertical="center" shrinkToFit="1"/>
      <protection/>
    </xf>
    <xf numFmtId="9" fontId="0" fillId="34" borderId="36" xfId="0" applyNumberFormat="1" applyFont="1" applyFill="1" applyBorder="1" applyAlignment="1" applyProtection="1">
      <alignment horizontal="center" vertical="center" shrinkToFit="1"/>
      <protection/>
    </xf>
    <xf numFmtId="178" fontId="0" fillId="34" borderId="25" xfId="0" applyNumberFormat="1" applyFont="1" applyFill="1" applyBorder="1" applyAlignment="1" applyProtection="1">
      <alignment vertical="center" shrinkToFit="1"/>
      <protection/>
    </xf>
    <xf numFmtId="178" fontId="0" fillId="34" borderId="37" xfId="0" applyNumberFormat="1" applyFont="1" applyFill="1" applyBorder="1" applyAlignment="1" applyProtection="1">
      <alignment vertical="center" shrinkToFit="1"/>
      <protection/>
    </xf>
    <xf numFmtId="178" fontId="0" fillId="34" borderId="38" xfId="0" applyNumberFormat="1" applyFont="1" applyFill="1" applyBorder="1" applyAlignment="1" applyProtection="1">
      <alignment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49" fontId="76" fillId="33" borderId="36" xfId="0" applyNumberFormat="1" applyFont="1" applyFill="1" applyBorder="1" applyAlignment="1" applyProtection="1">
      <alignment horizontal="center" vertical="center" shrinkToFit="1"/>
      <protection/>
    </xf>
    <xf numFmtId="0" fontId="77" fillId="0" borderId="24" xfId="0" applyNumberFormat="1" applyFont="1" applyBorder="1" applyAlignment="1" applyProtection="1">
      <alignment vertical="center" shrinkToFit="1"/>
      <protection/>
    </xf>
    <xf numFmtId="0" fontId="77" fillId="0" borderId="38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199" fontId="2" fillId="0" borderId="19" xfId="0" applyNumberFormat="1" applyFont="1" applyFill="1" applyBorder="1" applyAlignment="1" applyProtection="1">
      <alignment horizontal="center" vertical="center" shrinkToFit="1"/>
      <protection/>
    </xf>
    <xf numFmtId="199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178" fontId="0" fillId="0" borderId="19" xfId="0" applyNumberFormat="1" applyFont="1" applyFill="1" applyBorder="1" applyAlignment="1" applyProtection="1">
      <alignment vertical="center" shrinkToFit="1"/>
      <protection/>
    </xf>
    <xf numFmtId="178" fontId="0" fillId="0" borderId="13" xfId="0" applyNumberFormat="1" applyFont="1" applyFill="1" applyBorder="1" applyAlignment="1" applyProtection="1">
      <alignment vertical="center" shrinkToFit="1"/>
      <protection/>
    </xf>
    <xf numFmtId="9" fontId="0" fillId="0" borderId="49" xfId="0" applyNumberFormat="1" applyFont="1" applyFill="1" applyBorder="1" applyAlignment="1" applyProtection="1">
      <alignment horizontal="center" vertical="center" shrinkToFit="1"/>
      <protection/>
    </xf>
    <xf numFmtId="9" fontId="0" fillId="0" borderId="19" xfId="0" applyNumberFormat="1" applyFont="1" applyFill="1" applyBorder="1" applyAlignment="1" applyProtection="1">
      <alignment horizontal="center" vertical="center" shrinkToFit="1"/>
      <protection/>
    </xf>
    <xf numFmtId="178" fontId="0" fillId="0" borderId="50" xfId="0" applyNumberFormat="1" applyFont="1" applyFill="1" applyBorder="1" applyAlignment="1" applyProtection="1">
      <alignment vertical="center" shrinkToFit="1"/>
      <protection/>
    </xf>
    <xf numFmtId="178" fontId="0" fillId="0" borderId="20" xfId="0" applyNumberFormat="1" applyFont="1" applyFill="1" applyBorder="1" applyAlignment="1" applyProtection="1">
      <alignment vertical="center" shrinkToFit="1"/>
      <protection/>
    </xf>
    <xf numFmtId="178" fontId="0" fillId="0" borderId="51" xfId="0" applyNumberFormat="1" applyFont="1" applyFill="1" applyBorder="1" applyAlignment="1" applyProtection="1">
      <alignment vertical="center" shrinkToFit="1"/>
      <protection/>
    </xf>
    <xf numFmtId="199" fontId="2" fillId="0" borderId="39" xfId="0" applyNumberFormat="1" applyFont="1" applyFill="1" applyBorder="1" applyAlignment="1" applyProtection="1">
      <alignment horizontal="center" vertical="center" shrinkToFit="1"/>
      <protection/>
    </xf>
    <xf numFmtId="199" fontId="2" fillId="0" borderId="52" xfId="0" applyNumberFormat="1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vertical="center" shrinkToFit="1"/>
      <protection/>
    </xf>
    <xf numFmtId="178" fontId="0" fillId="0" borderId="52" xfId="0" applyNumberFormat="1" applyFont="1" applyFill="1" applyBorder="1" applyAlignment="1" applyProtection="1">
      <alignment vertical="center" shrinkToFit="1"/>
      <protection/>
    </xf>
    <xf numFmtId="9" fontId="0" fillId="0" borderId="53" xfId="0" applyNumberFormat="1" applyFont="1" applyFill="1" applyBorder="1" applyAlignment="1" applyProtection="1">
      <alignment horizontal="center" vertical="center" shrinkToFit="1"/>
      <protection/>
    </xf>
    <xf numFmtId="9" fontId="0" fillId="0" borderId="39" xfId="0" applyNumberFormat="1" applyFont="1" applyFill="1" applyBorder="1" applyAlignment="1" applyProtection="1">
      <alignment horizontal="center" vertical="center" shrinkToFit="1"/>
      <protection/>
    </xf>
    <xf numFmtId="178" fontId="0" fillId="0" borderId="54" xfId="0" applyNumberFormat="1" applyFont="1" applyFill="1" applyBorder="1" applyAlignment="1" applyProtection="1">
      <alignment vertical="center" shrinkToFit="1"/>
      <protection/>
    </xf>
    <xf numFmtId="178" fontId="0" fillId="0" borderId="40" xfId="0" applyNumberFormat="1" applyFont="1" applyFill="1" applyBorder="1" applyAlignment="1" applyProtection="1">
      <alignment vertical="center" shrinkToFit="1"/>
      <protection/>
    </xf>
    <xf numFmtId="178" fontId="0" fillId="0" borderId="55" xfId="0" applyNumberFormat="1" applyFont="1" applyFill="1" applyBorder="1" applyAlignment="1" applyProtection="1">
      <alignment vertical="center" shrinkToFit="1"/>
      <protection/>
    </xf>
    <xf numFmtId="199" fontId="2" fillId="34" borderId="21" xfId="0" applyNumberFormat="1" applyFont="1" applyFill="1" applyBorder="1" applyAlignment="1" applyProtection="1">
      <alignment horizontal="center" vertical="center" shrinkToFit="1"/>
      <protection/>
    </xf>
    <xf numFmtId="199" fontId="2" fillId="34" borderId="56" xfId="0" applyNumberFormat="1" applyFont="1" applyFill="1" applyBorder="1" applyAlignment="1" applyProtection="1">
      <alignment horizontal="center" vertical="center" shrinkToFit="1"/>
      <protection/>
    </xf>
    <xf numFmtId="0" fontId="2" fillId="34" borderId="21" xfId="0" applyFont="1" applyFill="1" applyBorder="1" applyAlignment="1" applyProtection="1">
      <alignment horizontal="center" vertical="center" shrinkToFit="1"/>
      <protection/>
    </xf>
    <xf numFmtId="0" fontId="2" fillId="34" borderId="56" xfId="0" applyFont="1" applyFill="1" applyBorder="1" applyAlignment="1" applyProtection="1">
      <alignment horizontal="center" vertical="center" shrinkToFit="1"/>
      <protection/>
    </xf>
    <xf numFmtId="0" fontId="2" fillId="34" borderId="22" xfId="0" applyFont="1" applyFill="1" applyBorder="1" applyAlignment="1" applyProtection="1">
      <alignment horizontal="center" vertical="center" shrinkToFit="1"/>
      <protection/>
    </xf>
    <xf numFmtId="178" fontId="0" fillId="34" borderId="21" xfId="0" applyNumberFormat="1" applyFont="1" applyFill="1" applyBorder="1" applyAlignment="1" applyProtection="1">
      <alignment vertical="center" shrinkToFit="1"/>
      <protection/>
    </xf>
    <xf numFmtId="178" fontId="0" fillId="34" borderId="56" xfId="0" applyNumberFormat="1" applyFont="1" applyFill="1" applyBorder="1" applyAlignment="1" applyProtection="1">
      <alignment vertical="center" shrinkToFit="1"/>
      <protection/>
    </xf>
    <xf numFmtId="9" fontId="0" fillId="34" borderId="57" xfId="0" applyNumberFormat="1" applyFont="1" applyFill="1" applyBorder="1" applyAlignment="1" applyProtection="1">
      <alignment horizontal="center" vertical="center" shrinkToFit="1"/>
      <protection/>
    </xf>
    <xf numFmtId="9" fontId="0" fillId="34" borderId="21" xfId="0" applyNumberFormat="1" applyFont="1" applyFill="1" applyBorder="1" applyAlignment="1" applyProtection="1">
      <alignment horizontal="center" vertical="center" shrinkToFit="1"/>
      <protection/>
    </xf>
    <xf numFmtId="178" fontId="0" fillId="34" borderId="58" xfId="0" applyNumberFormat="1" applyFont="1" applyFill="1" applyBorder="1" applyAlignment="1" applyProtection="1">
      <alignment vertical="center" shrinkToFit="1"/>
      <protection/>
    </xf>
    <xf numFmtId="178" fontId="0" fillId="34" borderId="22" xfId="0" applyNumberFormat="1" applyFont="1" applyFill="1" applyBorder="1" applyAlignment="1" applyProtection="1">
      <alignment vertical="center" shrinkToFit="1"/>
      <protection/>
    </xf>
    <xf numFmtId="178" fontId="0" fillId="34" borderId="59" xfId="0" applyNumberFormat="1" applyFont="1" applyFill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vertical="center" shrinkToFit="1"/>
      <protection/>
    </xf>
    <xf numFmtId="5" fontId="11" fillId="34" borderId="10" xfId="0" applyNumberFormat="1" applyFont="1" applyFill="1" applyBorder="1" applyAlignment="1" applyProtection="1">
      <alignment shrinkToFit="1"/>
      <protection/>
    </xf>
    <xf numFmtId="0" fontId="5" fillId="33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31" fontId="10" fillId="0" borderId="60" xfId="0" applyNumberFormat="1" applyFont="1" applyBorder="1" applyAlignment="1" applyProtection="1">
      <alignment horizontal="center"/>
      <protection/>
    </xf>
    <xf numFmtId="0" fontId="2" fillId="0" borderId="60" xfId="0" applyNumberFormat="1" applyFont="1" applyFill="1" applyBorder="1" applyAlignment="1" applyProtection="1">
      <alignment horizontal="center"/>
      <protection/>
    </xf>
    <xf numFmtId="0" fontId="78" fillId="33" borderId="0" xfId="0" applyNumberFormat="1" applyFont="1" applyFill="1" applyBorder="1" applyAlignment="1" applyProtection="1">
      <alignment horizontal="center" vertical="center" shrinkToFit="1"/>
      <protection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2" fillId="0" borderId="39" xfId="0" applyFont="1" applyFill="1" applyBorder="1" applyAlignment="1" applyProtection="1">
      <alignment horizontal="left" vertical="center" shrinkToFit="1"/>
      <protection/>
    </xf>
    <xf numFmtId="0" fontId="2" fillId="0" borderId="52" xfId="0" applyFont="1" applyFill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>
      <alignment horizontal="left" vertical="center" shrinkToFit="1"/>
      <protection/>
    </xf>
    <xf numFmtId="0" fontId="2" fillId="34" borderId="21" xfId="0" applyFont="1" applyFill="1" applyBorder="1" applyAlignment="1" applyProtection="1">
      <alignment horizontal="left" vertical="center" shrinkToFit="1"/>
      <protection/>
    </xf>
    <xf numFmtId="0" fontId="2" fillId="34" borderId="56" xfId="0" applyFont="1" applyFill="1" applyBorder="1" applyAlignment="1" applyProtection="1">
      <alignment horizontal="left" vertical="center" shrinkToFit="1"/>
      <protection/>
    </xf>
    <xf numFmtId="0" fontId="2" fillId="34" borderId="22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2" fillId="0" borderId="61" xfId="0" applyFont="1" applyBorder="1" applyAlignment="1" applyProtection="1">
      <alignment vertical="center" shrinkToFit="1"/>
      <protection/>
    </xf>
    <xf numFmtId="0" fontId="0" fillId="0" borderId="40" xfId="0" applyBorder="1" applyAlignment="1">
      <alignment vertical="center" shrinkToFit="1"/>
    </xf>
    <xf numFmtId="0" fontId="2" fillId="34" borderId="39" xfId="0" applyFont="1" applyFill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178" fontId="2" fillId="0" borderId="28" xfId="0" applyNumberFormat="1" applyFont="1" applyBorder="1" applyAlignment="1" applyProtection="1">
      <alignment vertical="center" shrinkToFit="1"/>
      <protection/>
    </xf>
    <xf numFmtId="0" fontId="0" fillId="0" borderId="33" xfId="0" applyBorder="1" applyAlignment="1" applyProtection="1">
      <alignment vertical="center" shrinkToFit="1"/>
      <protection/>
    </xf>
    <xf numFmtId="178" fontId="2" fillId="33" borderId="3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34" xfId="0" applyFont="1" applyBorder="1" applyAlignment="1" applyProtection="1">
      <alignment vertical="center" shrinkToFit="1"/>
      <protection/>
    </xf>
    <xf numFmtId="178" fontId="2" fillId="0" borderId="41" xfId="0" applyNumberFormat="1" applyFont="1" applyFill="1" applyBorder="1" applyAlignment="1" applyProtection="1">
      <alignment vertical="center" shrinkToFit="1"/>
      <protection/>
    </xf>
    <xf numFmtId="178" fontId="2" fillId="0" borderId="45" xfId="0" applyNumberFormat="1" applyFont="1" applyFill="1" applyBorder="1" applyAlignment="1" applyProtection="1">
      <alignment vertical="center" shrinkToFit="1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2" fillId="33" borderId="26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Border="1" applyAlignment="1">
      <alignment horizontal="center" vertical="center" shrinkToFit="1"/>
    </xf>
    <xf numFmtId="0" fontId="2" fillId="0" borderId="61" xfId="0" applyFont="1" applyFill="1" applyBorder="1" applyAlignment="1" applyProtection="1">
      <alignment vertical="center" shrinkToFit="1"/>
      <protection/>
    </xf>
    <xf numFmtId="0" fontId="2" fillId="0" borderId="40" xfId="0" applyFont="1" applyFill="1" applyBorder="1" applyAlignment="1" applyProtection="1">
      <alignment vertical="center" shrinkToFit="1"/>
      <protection/>
    </xf>
    <xf numFmtId="0" fontId="2" fillId="34" borderId="6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0" fillId="34" borderId="39" xfId="0" applyFill="1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177" fontId="0" fillId="34" borderId="28" xfId="0" applyNumberFormat="1" applyFill="1" applyBorder="1" applyAlignment="1" applyProtection="1">
      <alignment vertical="center" shrinkToFit="1"/>
      <protection/>
    </xf>
    <xf numFmtId="0" fontId="0" fillId="34" borderId="29" xfId="0" applyFill="1" applyBorder="1" applyAlignment="1" applyProtection="1">
      <alignment vertical="center" shrinkToFit="1"/>
      <protection/>
    </xf>
    <xf numFmtId="179" fontId="0" fillId="34" borderId="30" xfId="0" applyNumberFormat="1" applyFill="1" applyBorder="1" applyAlignment="1" applyProtection="1">
      <alignment horizontal="center" vertical="center" shrinkToFit="1"/>
      <protection/>
    </xf>
    <xf numFmtId="179" fontId="0" fillId="34" borderId="31" xfId="0" applyNumberFormat="1" applyFill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189" fontId="0" fillId="34" borderId="24" xfId="0" applyNumberFormat="1" applyFill="1" applyBorder="1" applyAlignment="1" applyProtection="1">
      <alignment horizontal="left" vertical="center" shrinkToFit="1"/>
      <protection/>
    </xf>
    <xf numFmtId="0" fontId="0" fillId="34" borderId="24" xfId="0" applyFill="1" applyBorder="1" applyAlignment="1">
      <alignment horizontal="left" vertical="center" shrinkToFit="1"/>
    </xf>
    <xf numFmtId="0" fontId="0" fillId="34" borderId="38" xfId="0" applyFill="1" applyBorder="1" applyAlignment="1">
      <alignment horizontal="left" vertical="center" shrinkToFit="1"/>
    </xf>
    <xf numFmtId="0" fontId="2" fillId="34" borderId="65" xfId="0" applyFont="1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66" xfId="0" applyBorder="1" applyAlignment="1" applyProtection="1">
      <alignment vertical="center" shrinkToFit="1"/>
      <protection/>
    </xf>
    <xf numFmtId="0" fontId="9" fillId="34" borderId="62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34" borderId="62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2" fillId="34" borderId="0" xfId="0" applyFont="1" applyFill="1" applyAlignment="1" applyProtection="1">
      <alignment vertical="center" shrinkToFit="1"/>
      <protection/>
    </xf>
    <xf numFmtId="0" fontId="2" fillId="34" borderId="0" xfId="0" applyFont="1" applyFill="1" applyAlignment="1">
      <alignment vertical="center" shrinkToFit="1"/>
    </xf>
    <xf numFmtId="0" fontId="2" fillId="34" borderId="14" xfId="0" applyFont="1" applyFill="1" applyBorder="1" applyAlignment="1">
      <alignment vertical="center" shrinkToFit="1"/>
    </xf>
    <xf numFmtId="0" fontId="0" fillId="34" borderId="24" xfId="0" applyFont="1" applyFill="1" applyBorder="1" applyAlignment="1" applyProtection="1">
      <alignment vertical="center" shrinkToFi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9" fillId="33" borderId="36" xfId="0" applyFont="1" applyFill="1" applyBorder="1" applyAlignment="1" applyProtection="1">
      <alignment vertical="center" shrinkToFit="1"/>
      <protection/>
    </xf>
    <xf numFmtId="0" fontId="79" fillId="33" borderId="24" xfId="0" applyFont="1" applyFill="1" applyBorder="1" applyAlignment="1" applyProtection="1">
      <alignment vertical="center" shrinkToFit="1"/>
      <protection/>
    </xf>
    <xf numFmtId="0" fontId="79" fillId="33" borderId="38" xfId="0" applyFont="1" applyFill="1" applyBorder="1" applyAlignment="1" applyProtection="1">
      <alignment vertical="center" shrinkToFit="1"/>
      <protection/>
    </xf>
    <xf numFmtId="0" fontId="2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34" borderId="62" xfId="0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0" fontId="0" fillId="0" borderId="6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4" fillId="34" borderId="44" xfId="0" applyFont="1" applyFill="1" applyBorder="1" applyAlignment="1" applyProtection="1">
      <alignment horizontal="distributed" vertical="center"/>
      <protection/>
    </xf>
    <xf numFmtId="0" fontId="19" fillId="34" borderId="26" xfId="0" applyFont="1" applyFill="1" applyBorder="1" applyAlignment="1" applyProtection="1">
      <alignment vertical="center"/>
      <protection/>
    </xf>
    <xf numFmtId="0" fontId="19" fillId="34" borderId="27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0" fillId="0" borderId="56" xfId="0" applyFont="1" applyBorder="1" applyAlignment="1" applyProtection="1">
      <alignment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24" fillId="0" borderId="5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vertical="center" shrinkToFit="1"/>
      <protection/>
    </xf>
    <xf numFmtId="0" fontId="2" fillId="0" borderId="33" xfId="0" applyFont="1" applyFill="1" applyBorder="1" applyAlignment="1" applyProtection="1">
      <alignment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vertical="center" shrinkToFit="1"/>
      <protection/>
    </xf>
    <xf numFmtId="0" fontId="2" fillId="34" borderId="43" xfId="0" applyFont="1" applyFill="1" applyBorder="1" applyAlignment="1" applyProtection="1">
      <alignment vertical="center" shrinkToFit="1"/>
      <protection/>
    </xf>
    <xf numFmtId="0" fontId="2" fillId="34" borderId="26" xfId="0" applyFont="1" applyFill="1" applyBorder="1" applyAlignment="1" applyProtection="1">
      <alignment vertical="center" shrinkToFit="1"/>
      <protection/>
    </xf>
    <xf numFmtId="0" fontId="2" fillId="34" borderId="45" xfId="0" applyFont="1" applyFill="1" applyBorder="1" applyAlignment="1" applyProtection="1">
      <alignment vertical="center" shrinkToFit="1"/>
      <protection/>
    </xf>
    <xf numFmtId="0" fontId="2" fillId="34" borderId="52" xfId="0" applyFont="1" applyFill="1" applyBorder="1" applyAlignment="1" applyProtection="1">
      <alignment vertical="center"/>
      <protection/>
    </xf>
    <xf numFmtId="0" fontId="2" fillId="34" borderId="55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178" fontId="14" fillId="34" borderId="28" xfId="0" applyNumberFormat="1" applyFont="1" applyFill="1" applyBorder="1" applyAlignment="1" applyProtection="1">
      <alignment vertical="center" shrinkToFit="1"/>
      <protection/>
    </xf>
    <xf numFmtId="178" fontId="14" fillId="34" borderId="29" xfId="0" applyNumberFormat="1" applyFont="1" applyFill="1" applyBorder="1" applyAlignment="1" applyProtection="1">
      <alignment vertical="center" shrinkToFit="1"/>
      <protection/>
    </xf>
    <xf numFmtId="9" fontId="14" fillId="34" borderId="30" xfId="0" applyNumberFormat="1" applyFont="1" applyFill="1" applyBorder="1" applyAlignment="1" applyProtection="1">
      <alignment horizontal="center" vertical="center" shrinkToFit="1"/>
      <protection/>
    </xf>
    <xf numFmtId="9" fontId="14" fillId="34" borderId="31" xfId="0" applyNumberFormat="1" applyFont="1" applyFill="1" applyBorder="1" applyAlignment="1" applyProtection="1">
      <alignment horizontal="center" vertical="center" shrinkToFit="1"/>
      <protection/>
    </xf>
    <xf numFmtId="178" fontId="14" fillId="34" borderId="32" xfId="0" applyNumberFormat="1" applyFont="1" applyFill="1" applyBorder="1" applyAlignment="1" applyProtection="1">
      <alignment vertical="center" shrinkToFit="1"/>
      <protection/>
    </xf>
    <xf numFmtId="178" fontId="14" fillId="34" borderId="33" xfId="0" applyNumberFormat="1" applyFont="1" applyFill="1" applyBorder="1" applyAlignment="1" applyProtection="1">
      <alignment vertical="center" shrinkToFit="1"/>
      <protection/>
    </xf>
    <xf numFmtId="178" fontId="14" fillId="34" borderId="34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178" fontId="14" fillId="34" borderId="24" xfId="0" applyNumberFormat="1" applyFont="1" applyFill="1" applyBorder="1" applyAlignment="1" applyProtection="1">
      <alignment vertical="center" shrinkToFit="1"/>
      <protection/>
    </xf>
    <xf numFmtId="9" fontId="14" fillId="34" borderId="36" xfId="49" applyNumberFormat="1" applyFont="1" applyFill="1" applyBorder="1" applyAlignment="1" applyProtection="1">
      <alignment horizontal="center" vertical="center" shrinkToFit="1"/>
      <protection/>
    </xf>
    <xf numFmtId="9" fontId="14" fillId="34" borderId="24" xfId="0" applyNumberFormat="1" applyFont="1" applyFill="1" applyBorder="1" applyAlignment="1" applyProtection="1">
      <alignment horizontal="center" vertical="center" shrinkToFit="1"/>
      <protection/>
    </xf>
    <xf numFmtId="178" fontId="14" fillId="34" borderId="25" xfId="0" applyNumberFormat="1" applyFont="1" applyFill="1" applyBorder="1" applyAlignment="1" applyProtection="1">
      <alignment horizontal="center" vertical="center" shrinkToFit="1"/>
      <protection/>
    </xf>
    <xf numFmtId="178" fontId="14" fillId="34" borderId="37" xfId="0" applyNumberFormat="1" applyFont="1" applyFill="1" applyBorder="1" applyAlignment="1" applyProtection="1">
      <alignment vertical="center" shrinkToFit="1"/>
      <protection/>
    </xf>
    <xf numFmtId="178" fontId="14" fillId="34" borderId="38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wrapText="1" shrinkToFit="1"/>
      <protection/>
    </xf>
    <xf numFmtId="0" fontId="2" fillId="0" borderId="14" xfId="0" applyFont="1" applyBorder="1" applyAlignment="1" applyProtection="1">
      <alignment vertical="center" wrapText="1" shrinkToFit="1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7" fillId="33" borderId="36" xfId="0" applyFont="1" applyFill="1" applyBorder="1" applyAlignment="1" applyProtection="1">
      <alignment vertical="center" shrinkToFit="1"/>
      <protection/>
    </xf>
    <xf numFmtId="0" fontId="2" fillId="34" borderId="13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178" fontId="14" fillId="34" borderId="36" xfId="0" applyNumberFormat="1" applyFont="1" applyFill="1" applyBorder="1" applyAlignment="1" applyProtection="1">
      <alignment vertical="center" shrinkToFit="1"/>
      <protection/>
    </xf>
    <xf numFmtId="9" fontId="14" fillId="34" borderId="48" xfId="0" applyNumberFormat="1" applyFont="1" applyFill="1" applyBorder="1" applyAlignment="1" applyProtection="1">
      <alignment horizontal="center" vertical="center" shrinkToFit="1"/>
      <protection/>
    </xf>
    <xf numFmtId="9" fontId="14" fillId="34" borderId="36" xfId="0" applyNumberFormat="1" applyFont="1" applyFill="1" applyBorder="1" applyAlignment="1" applyProtection="1">
      <alignment horizontal="center" vertical="center" shrinkToFit="1"/>
      <protection/>
    </xf>
    <xf numFmtId="178" fontId="14" fillId="34" borderId="25" xfId="0" applyNumberFormat="1" applyFont="1" applyFill="1" applyBorder="1" applyAlignment="1" applyProtection="1">
      <alignment vertical="center" shrinkToFit="1"/>
      <protection/>
    </xf>
    <xf numFmtId="0" fontId="71" fillId="0" borderId="0" xfId="0" applyFont="1" applyBorder="1" applyAlignment="1" applyProtection="1">
      <alignment vertical="center" shrinkToFit="1"/>
      <protection/>
    </xf>
    <xf numFmtId="199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19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Fill="1" applyBorder="1" applyAlignment="1" applyProtection="1">
      <alignment horizontal="left" vertical="center" shrinkToFit="1"/>
      <protection locked="0"/>
    </xf>
    <xf numFmtId="0" fontId="7" fillId="0" borderId="33" xfId="0" applyFont="1" applyFill="1" applyBorder="1" applyAlignment="1" applyProtection="1">
      <alignment horizontal="left" vertical="center" shrinkToFit="1"/>
      <protection locked="0"/>
    </xf>
    <xf numFmtId="178" fontId="14" fillId="0" borderId="19" xfId="0" applyNumberFormat="1" applyFont="1" applyFill="1" applyBorder="1" applyAlignment="1" applyProtection="1">
      <alignment vertical="center" shrinkToFit="1"/>
      <protection locked="0"/>
    </xf>
    <xf numFmtId="178" fontId="14" fillId="0" borderId="13" xfId="0" applyNumberFormat="1" applyFont="1" applyFill="1" applyBorder="1" applyAlignment="1" applyProtection="1">
      <alignment vertical="center" shrinkToFit="1"/>
      <protection locked="0"/>
    </xf>
    <xf numFmtId="9" fontId="14" fillId="0" borderId="49" xfId="0" applyNumberFormat="1" applyFont="1" applyFill="1" applyBorder="1" applyAlignment="1" applyProtection="1">
      <alignment horizontal="center" vertical="center" shrinkToFit="1"/>
      <protection locked="0"/>
    </xf>
    <xf numFmtId="9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50" xfId="0" applyNumberFormat="1" applyFont="1" applyFill="1" applyBorder="1" applyAlignment="1" applyProtection="1">
      <alignment vertical="center" shrinkToFit="1"/>
      <protection/>
    </xf>
    <xf numFmtId="178" fontId="14" fillId="0" borderId="13" xfId="0" applyNumberFormat="1" applyFont="1" applyFill="1" applyBorder="1" applyAlignment="1" applyProtection="1">
      <alignment vertical="center" shrinkToFit="1"/>
      <protection/>
    </xf>
    <xf numFmtId="178" fontId="14" fillId="0" borderId="20" xfId="0" applyNumberFormat="1" applyFont="1" applyFill="1" applyBorder="1" applyAlignment="1" applyProtection="1">
      <alignment vertical="center" shrinkToFit="1"/>
      <protection/>
    </xf>
    <xf numFmtId="178" fontId="14" fillId="0" borderId="51" xfId="0" applyNumberFormat="1" applyFont="1" applyFill="1" applyBorder="1" applyAlignment="1" applyProtection="1">
      <alignment vertical="center" shrinkToFit="1"/>
      <protection/>
    </xf>
    <xf numFmtId="199" fontId="7" fillId="0" borderId="39" xfId="0" applyNumberFormat="1" applyFont="1" applyFill="1" applyBorder="1" applyAlignment="1" applyProtection="1">
      <alignment horizontal="center" vertical="center" shrinkToFit="1"/>
      <protection locked="0"/>
    </xf>
    <xf numFmtId="199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left" vertical="center" shrinkToFit="1"/>
      <protection locked="0"/>
    </xf>
    <xf numFmtId="0" fontId="7" fillId="0" borderId="52" xfId="0" applyFont="1" applyFill="1" applyBorder="1" applyAlignment="1" applyProtection="1">
      <alignment horizontal="left" vertical="center" shrinkToFit="1"/>
      <protection locked="0"/>
    </xf>
    <xf numFmtId="0" fontId="7" fillId="0" borderId="40" xfId="0" applyFont="1" applyFill="1" applyBorder="1" applyAlignment="1" applyProtection="1">
      <alignment horizontal="left" vertical="center" shrinkToFit="1"/>
      <protection locked="0"/>
    </xf>
    <xf numFmtId="178" fontId="14" fillId="0" borderId="39" xfId="0" applyNumberFormat="1" applyFont="1" applyFill="1" applyBorder="1" applyAlignment="1" applyProtection="1">
      <alignment vertical="center" shrinkToFit="1"/>
      <protection locked="0"/>
    </xf>
    <xf numFmtId="178" fontId="14" fillId="0" borderId="52" xfId="0" applyNumberFormat="1" applyFont="1" applyFill="1" applyBorder="1" applyAlignment="1" applyProtection="1">
      <alignment vertical="center" shrinkToFit="1"/>
      <protection locked="0"/>
    </xf>
    <xf numFmtId="9" fontId="14" fillId="0" borderId="53" xfId="0" applyNumberFormat="1" applyFont="1" applyFill="1" applyBorder="1" applyAlignment="1" applyProtection="1">
      <alignment horizontal="center" vertical="center" shrinkToFit="1"/>
      <protection locked="0"/>
    </xf>
    <xf numFmtId="9" fontId="14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54" xfId="0" applyNumberFormat="1" applyFont="1" applyFill="1" applyBorder="1" applyAlignment="1" applyProtection="1">
      <alignment vertical="center" shrinkToFit="1"/>
      <protection/>
    </xf>
    <xf numFmtId="178" fontId="14" fillId="0" borderId="52" xfId="0" applyNumberFormat="1" applyFont="1" applyFill="1" applyBorder="1" applyAlignment="1" applyProtection="1">
      <alignment vertical="center" shrinkToFit="1"/>
      <protection/>
    </xf>
    <xf numFmtId="178" fontId="14" fillId="0" borderId="40" xfId="0" applyNumberFormat="1" applyFont="1" applyFill="1" applyBorder="1" applyAlignment="1" applyProtection="1">
      <alignment vertical="center" shrinkToFit="1"/>
      <protection/>
    </xf>
    <xf numFmtId="178" fontId="14" fillId="0" borderId="55" xfId="0" applyNumberFormat="1" applyFont="1" applyFill="1" applyBorder="1" applyAlignment="1" applyProtection="1">
      <alignment vertical="center" shrinkToFit="1"/>
      <protection/>
    </xf>
    <xf numFmtId="199" fontId="7" fillId="34" borderId="21" xfId="0" applyNumberFormat="1" applyFont="1" applyFill="1" applyBorder="1" applyAlignment="1" applyProtection="1">
      <alignment horizontal="center" vertical="center" shrinkToFit="1"/>
      <protection locked="0"/>
    </xf>
    <xf numFmtId="199" fontId="7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43" xfId="0" applyFont="1" applyFill="1" applyBorder="1" applyAlignment="1" applyProtection="1">
      <alignment horizontal="left" vertical="center" shrinkToFit="1"/>
      <protection locked="0"/>
    </xf>
    <xf numFmtId="0" fontId="7" fillId="34" borderId="26" xfId="0" applyFont="1" applyFill="1" applyBorder="1" applyAlignment="1" applyProtection="1">
      <alignment horizontal="left" vertical="center" shrinkToFit="1"/>
      <protection locked="0"/>
    </xf>
    <xf numFmtId="0" fontId="7" fillId="34" borderId="45" xfId="0" applyFont="1" applyFill="1" applyBorder="1" applyAlignment="1" applyProtection="1">
      <alignment horizontal="left" vertical="center" shrinkToFit="1"/>
      <protection locked="0"/>
    </xf>
    <xf numFmtId="178" fontId="14" fillId="34" borderId="21" xfId="0" applyNumberFormat="1" applyFont="1" applyFill="1" applyBorder="1" applyAlignment="1" applyProtection="1">
      <alignment vertical="center" shrinkToFit="1"/>
      <protection locked="0"/>
    </xf>
    <xf numFmtId="178" fontId="14" fillId="34" borderId="56" xfId="0" applyNumberFormat="1" applyFont="1" applyFill="1" applyBorder="1" applyAlignment="1" applyProtection="1">
      <alignment vertical="center" shrinkToFit="1"/>
      <protection locked="0"/>
    </xf>
    <xf numFmtId="9" fontId="14" fillId="34" borderId="57" xfId="0" applyNumberFormat="1" applyFont="1" applyFill="1" applyBorder="1" applyAlignment="1" applyProtection="1">
      <alignment horizontal="center" vertical="center" shrinkToFit="1"/>
      <protection locked="0"/>
    </xf>
    <xf numFmtId="9" fontId="14" fillId="34" borderId="21" xfId="0" applyNumberFormat="1" applyFont="1" applyFill="1" applyBorder="1" applyAlignment="1" applyProtection="1">
      <alignment horizontal="center" vertical="center" shrinkToFit="1"/>
      <protection locked="0"/>
    </xf>
    <xf numFmtId="178" fontId="14" fillId="34" borderId="58" xfId="0" applyNumberFormat="1" applyFont="1" applyFill="1" applyBorder="1" applyAlignment="1" applyProtection="1">
      <alignment vertical="center" shrinkToFit="1"/>
      <protection/>
    </xf>
    <xf numFmtId="178" fontId="14" fillId="34" borderId="56" xfId="0" applyNumberFormat="1" applyFont="1" applyFill="1" applyBorder="1" applyAlignment="1" applyProtection="1">
      <alignment vertical="center" shrinkToFit="1"/>
      <protection/>
    </xf>
    <xf numFmtId="178" fontId="14" fillId="34" borderId="22" xfId="0" applyNumberFormat="1" applyFont="1" applyFill="1" applyBorder="1" applyAlignment="1" applyProtection="1">
      <alignment vertical="center" shrinkToFit="1"/>
      <protection/>
    </xf>
    <xf numFmtId="178" fontId="14" fillId="34" borderId="59" xfId="0" applyNumberFormat="1" applyFont="1" applyFill="1" applyBorder="1" applyAlignment="1" applyProtection="1">
      <alignment vertical="center" shrinkToFit="1"/>
      <protection/>
    </xf>
    <xf numFmtId="0" fontId="2" fillId="33" borderId="39" xfId="0" applyFont="1" applyFill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178" fontId="2" fillId="33" borderId="31" xfId="0" applyNumberFormat="1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2" fillId="33" borderId="4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vertical="center" shrinkToFit="1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2" fillId="34" borderId="65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177" fontId="14" fillId="34" borderId="28" xfId="0" applyNumberFormat="1" applyFont="1" applyFill="1" applyBorder="1" applyAlignment="1" applyProtection="1">
      <alignment vertical="center" shrinkToFit="1"/>
      <protection locked="0"/>
    </xf>
    <xf numFmtId="0" fontId="14" fillId="34" borderId="29" xfId="0" applyFont="1" applyFill="1" applyBorder="1" applyAlignment="1" applyProtection="1">
      <alignment vertical="center" shrinkToFit="1"/>
      <protection locked="0"/>
    </xf>
    <xf numFmtId="9" fontId="14" fillId="34" borderId="31" xfId="49" applyNumberFormat="1" applyFont="1" applyFill="1" applyBorder="1" applyAlignment="1" applyProtection="1">
      <alignment horizontal="center" vertical="center" shrinkToFit="1"/>
      <protection/>
    </xf>
    <xf numFmtId="9" fontId="14" fillId="34" borderId="68" xfId="0" applyNumberFormat="1" applyFont="1" applyFill="1" applyBorder="1" applyAlignment="1" applyProtection="1">
      <alignment horizontal="center" vertical="center" shrinkToFit="1"/>
      <protection/>
    </xf>
    <xf numFmtId="178" fontId="14" fillId="34" borderId="65" xfId="0" applyNumberFormat="1" applyFont="1" applyFill="1" applyBorder="1" applyAlignment="1" applyProtection="1">
      <alignment vertical="center" shrinkToFit="1"/>
      <protection/>
    </xf>
    <xf numFmtId="178" fontId="14" fillId="34" borderId="10" xfId="0" applyNumberFormat="1" applyFont="1" applyFill="1" applyBorder="1" applyAlignment="1" applyProtection="1">
      <alignment vertical="center" shrinkToFit="1"/>
      <protection/>
    </xf>
    <xf numFmtId="178" fontId="14" fillId="34" borderId="69" xfId="0" applyNumberFormat="1" applyFont="1" applyFill="1" applyBorder="1" applyAlignment="1" applyProtection="1">
      <alignment vertical="center" shrinkToFit="1"/>
      <protection/>
    </xf>
    <xf numFmtId="177" fontId="14" fillId="34" borderId="29" xfId="0" applyNumberFormat="1" applyFont="1" applyFill="1" applyBorder="1" applyAlignment="1" applyProtection="1">
      <alignment vertical="center" shrinkToFit="1"/>
      <protection/>
    </xf>
    <xf numFmtId="0" fontId="14" fillId="34" borderId="29" xfId="0" applyFont="1" applyFill="1" applyBorder="1" applyAlignment="1" applyProtection="1">
      <alignment vertical="center" shrinkToFit="1"/>
      <protection/>
    </xf>
    <xf numFmtId="0" fontId="14" fillId="34" borderId="34" xfId="0" applyFont="1" applyFill="1" applyBorder="1" applyAlignment="1" applyProtection="1">
      <alignment vertical="center" shrinkToFit="1"/>
      <protection/>
    </xf>
    <xf numFmtId="189" fontId="0" fillId="0" borderId="24" xfId="0" applyNumberFormat="1" applyBorder="1" applyAlignment="1" applyProtection="1">
      <alignment horizontal="left" vertical="center"/>
      <protection locked="0"/>
    </xf>
    <xf numFmtId="189" fontId="0" fillId="0" borderId="24" xfId="0" applyNumberFormat="1" applyBorder="1" applyAlignment="1">
      <alignment horizontal="left" vertical="center"/>
    </xf>
    <xf numFmtId="189" fontId="0" fillId="0" borderId="38" xfId="0" applyNumberFormat="1" applyBorder="1" applyAlignment="1">
      <alignment horizontal="left" vertical="center"/>
    </xf>
    <xf numFmtId="0" fontId="2" fillId="34" borderId="62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70" xfId="0" applyFont="1" applyFill="1" applyBorder="1" applyAlignment="1" applyProtection="1">
      <alignment horizontal="center" vertical="center" shrinkToFit="1"/>
      <protection/>
    </xf>
    <xf numFmtId="0" fontId="2" fillId="0" borderId="71" xfId="0" applyFont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178" fontId="14" fillId="34" borderId="63" xfId="0" applyNumberFormat="1" applyFont="1" applyFill="1" applyBorder="1" applyAlignment="1" applyProtection="1">
      <alignment vertical="center" shrinkToFit="1"/>
      <protection locked="0"/>
    </xf>
    <xf numFmtId="0" fontId="0" fillId="34" borderId="10" xfId="0" applyFont="1" applyFill="1" applyBorder="1" applyAlignment="1" applyProtection="1">
      <alignment vertical="center" shrinkToFit="1"/>
      <protection locked="0"/>
    </xf>
    <xf numFmtId="9" fontId="14" fillId="34" borderId="72" xfId="42" applyFont="1" applyFill="1" applyBorder="1" applyAlignment="1" applyProtection="1">
      <alignment horizontal="center" vertical="center" shrinkToFit="1"/>
      <protection/>
    </xf>
    <xf numFmtId="9" fontId="14" fillId="34" borderId="10" xfId="42" applyFont="1" applyFill="1" applyBorder="1" applyAlignment="1" applyProtection="1">
      <alignment horizontal="center" vertical="center" shrinkToFit="1"/>
      <protection/>
    </xf>
    <xf numFmtId="178" fontId="14" fillId="34" borderId="66" xfId="0" applyNumberFormat="1" applyFont="1" applyFill="1" applyBorder="1" applyAlignment="1" applyProtection="1">
      <alignment vertical="center" shrinkToFit="1"/>
      <protection/>
    </xf>
    <xf numFmtId="0" fontId="9" fillId="34" borderId="62" xfId="0" applyFont="1" applyFill="1" applyBorder="1" applyAlignment="1" applyProtection="1">
      <alignment vertical="center" shrinkToFit="1"/>
      <protection locked="0"/>
    </xf>
    <xf numFmtId="0" fontId="2" fillId="33" borderId="35" xfId="0" applyFont="1" applyFill="1" applyBorder="1" applyAlignment="1" applyProtection="1">
      <alignment vertical="center" shrinkToFit="1"/>
      <protection locked="0"/>
    </xf>
    <xf numFmtId="0" fontId="2" fillId="33" borderId="24" xfId="0" applyFont="1" applyFill="1" applyBorder="1" applyAlignment="1" applyProtection="1">
      <alignment vertical="center" shrinkToFit="1"/>
      <protection locked="0"/>
    </xf>
    <xf numFmtId="0" fontId="2" fillId="33" borderId="47" xfId="0" applyFont="1" applyFill="1" applyBorder="1" applyAlignment="1" applyProtection="1">
      <alignment vertical="center" shrinkToFit="1"/>
      <protection locked="0"/>
    </xf>
    <xf numFmtId="0" fontId="2" fillId="33" borderId="38" xfId="0" applyFont="1" applyFill="1" applyBorder="1" applyAlignment="1" applyProtection="1">
      <alignment vertical="center" shrinkToFit="1"/>
      <protection locked="0"/>
    </xf>
    <xf numFmtId="0" fontId="2" fillId="34" borderId="62" xfId="0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78" fontId="7" fillId="0" borderId="41" xfId="0" applyNumberFormat="1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24" fillId="34" borderId="44" xfId="0" applyFont="1" applyFill="1" applyBorder="1" applyAlignment="1" applyProtection="1">
      <alignment horizontal="distributed" vertical="center"/>
      <protection locked="0"/>
    </xf>
    <xf numFmtId="0" fontId="19" fillId="34" borderId="26" xfId="0" applyFont="1" applyFill="1" applyBorder="1" applyAlignment="1" applyProtection="1">
      <alignment vertical="center"/>
      <protection locked="0"/>
    </xf>
    <xf numFmtId="0" fontId="19" fillId="34" borderId="27" xfId="0" applyFont="1" applyFill="1" applyBorder="1" applyAlignment="1" applyProtection="1">
      <alignment vertical="center"/>
      <protection locked="0"/>
    </xf>
    <xf numFmtId="0" fontId="7" fillId="33" borderId="36" xfId="0" applyFont="1" applyFill="1" applyBorder="1" applyAlignment="1" applyProtection="1">
      <alignment vertical="center" shrinkToFit="1"/>
      <protection locked="0"/>
    </xf>
    <xf numFmtId="0" fontId="7" fillId="33" borderId="24" xfId="0" applyFont="1" applyFill="1" applyBorder="1" applyAlignment="1" applyProtection="1">
      <alignment vertical="center" shrinkToFit="1"/>
      <protection locked="0"/>
    </xf>
    <xf numFmtId="0" fontId="7" fillId="33" borderId="38" xfId="0" applyFont="1" applyFill="1" applyBorder="1" applyAlignment="1" applyProtection="1">
      <alignment vertical="center" shrinkToFit="1"/>
      <protection locked="0"/>
    </xf>
    <xf numFmtId="0" fontId="2" fillId="34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6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right" vertical="center" shrinkToFit="1"/>
      <protection/>
    </xf>
    <xf numFmtId="0" fontId="5" fillId="34" borderId="0" xfId="0" applyFont="1" applyFill="1" applyAlignment="1">
      <alignment horizontal="right" vertical="center" shrinkToFit="1"/>
    </xf>
    <xf numFmtId="0" fontId="73" fillId="0" borderId="0" xfId="0" applyFont="1" applyAlignment="1" applyProtection="1">
      <alignment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37</xdr:row>
      <xdr:rowOff>219075</xdr:rowOff>
    </xdr:from>
    <xdr:to>
      <xdr:col>32</xdr:col>
      <xdr:colOff>276225</xdr:colOff>
      <xdr:row>39</xdr:row>
      <xdr:rowOff>28575</xdr:rowOff>
    </xdr:to>
    <xdr:sp>
      <xdr:nvSpPr>
        <xdr:cNvPr id="1" name="Oval 2"/>
        <xdr:cNvSpPr>
          <a:spLocks/>
        </xdr:cNvSpPr>
      </xdr:nvSpPr>
      <xdr:spPr>
        <a:xfrm>
          <a:off x="10639425" y="9753600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32</xdr:col>
      <xdr:colOff>9525</xdr:colOff>
      <xdr:row>65</xdr:row>
      <xdr:rowOff>219075</xdr:rowOff>
    </xdr:from>
    <xdr:to>
      <xdr:col>32</xdr:col>
      <xdr:colOff>276225</xdr:colOff>
      <xdr:row>67</xdr:row>
      <xdr:rowOff>28575</xdr:rowOff>
    </xdr:to>
    <xdr:sp>
      <xdr:nvSpPr>
        <xdr:cNvPr id="2" name="Oval 1"/>
        <xdr:cNvSpPr>
          <a:spLocks/>
        </xdr:cNvSpPr>
      </xdr:nvSpPr>
      <xdr:spPr>
        <a:xfrm>
          <a:off x="10639425" y="16906875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6</xdr:col>
      <xdr:colOff>304800</xdr:colOff>
      <xdr:row>1</xdr:row>
      <xdr:rowOff>28575</xdr:rowOff>
    </xdr:from>
    <xdr:to>
      <xdr:col>7</xdr:col>
      <xdr:colOff>285750</xdr:colOff>
      <xdr:row>1</xdr:row>
      <xdr:rowOff>238125</xdr:rowOff>
    </xdr:to>
    <xdr:sp>
      <xdr:nvSpPr>
        <xdr:cNvPr id="3" name="正方形/長方形 4"/>
        <xdr:cNvSpPr>
          <a:spLocks/>
        </xdr:cNvSpPr>
      </xdr:nvSpPr>
      <xdr:spPr>
        <a:xfrm>
          <a:off x="2266950" y="276225"/>
          <a:ext cx="314325" cy="209550"/>
        </a:xfrm>
        <a:prstGeom prst="rect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209550</xdr:rowOff>
    </xdr:from>
    <xdr:to>
      <xdr:col>18</xdr:col>
      <xdr:colOff>219075</xdr:colOff>
      <xdr:row>10</xdr:row>
      <xdr:rowOff>85725</xdr:rowOff>
    </xdr:to>
    <xdr:sp>
      <xdr:nvSpPr>
        <xdr:cNvPr id="4" name="四角形: 角を丸くする 7"/>
        <xdr:cNvSpPr>
          <a:spLocks/>
        </xdr:cNvSpPr>
      </xdr:nvSpPr>
      <xdr:spPr>
        <a:xfrm>
          <a:off x="180975" y="1371600"/>
          <a:ext cx="6000750" cy="1400175"/>
        </a:xfrm>
        <a:prstGeom prst="roundRect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161925</xdr:rowOff>
    </xdr:from>
    <xdr:to>
      <xdr:col>12</xdr:col>
      <xdr:colOff>314325</xdr:colOff>
      <xdr:row>3</xdr:row>
      <xdr:rowOff>161925</xdr:rowOff>
    </xdr:to>
    <xdr:sp>
      <xdr:nvSpPr>
        <xdr:cNvPr id="5" name="直線コネクタ 8"/>
        <xdr:cNvSpPr>
          <a:spLocks/>
        </xdr:cNvSpPr>
      </xdr:nvSpPr>
      <xdr:spPr>
        <a:xfrm flipH="1">
          <a:off x="4076700" y="1038225"/>
          <a:ext cx="200025" cy="0"/>
        </a:xfrm>
        <a:prstGeom prst="line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171450</xdr:rowOff>
    </xdr:from>
    <xdr:to>
      <xdr:col>12</xdr:col>
      <xdr:colOff>123825</xdr:colOff>
      <xdr:row>4</xdr:row>
      <xdr:rowOff>142875</xdr:rowOff>
    </xdr:to>
    <xdr:sp>
      <xdr:nvSpPr>
        <xdr:cNvPr id="6" name="直線矢印コネクタ 9"/>
        <xdr:cNvSpPr>
          <a:spLocks/>
        </xdr:cNvSpPr>
      </xdr:nvSpPr>
      <xdr:spPr>
        <a:xfrm>
          <a:off x="4086225" y="1047750"/>
          <a:ext cx="0" cy="257175"/>
        </a:xfrm>
        <a:prstGeom prst="straightConnector1">
          <a:avLst/>
        </a:prstGeom>
        <a:noFill/>
        <a:ln w="158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0</xdr:rowOff>
    </xdr:from>
    <xdr:to>
      <xdr:col>18</xdr:col>
      <xdr:colOff>238125</xdr:colOff>
      <xdr:row>14</xdr:row>
      <xdr:rowOff>152400</xdr:rowOff>
    </xdr:to>
    <xdr:sp>
      <xdr:nvSpPr>
        <xdr:cNvPr id="7" name="四角形: 角を丸くする 10"/>
        <xdr:cNvSpPr>
          <a:spLocks/>
        </xdr:cNvSpPr>
      </xdr:nvSpPr>
      <xdr:spPr>
        <a:xfrm>
          <a:off x="180975" y="2933700"/>
          <a:ext cx="6019800" cy="895350"/>
        </a:xfrm>
        <a:prstGeom prst="roundRect">
          <a:avLst/>
        </a:prstGeom>
        <a:noFill/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</xdr:row>
      <xdr:rowOff>0</xdr:rowOff>
    </xdr:from>
    <xdr:to>
      <xdr:col>31</xdr:col>
      <xdr:colOff>57150</xdr:colOff>
      <xdr:row>2</xdr:row>
      <xdr:rowOff>161925</xdr:rowOff>
    </xdr:to>
    <xdr:sp>
      <xdr:nvSpPr>
        <xdr:cNvPr id="8" name="直線矢印コネクタ 12"/>
        <xdr:cNvSpPr>
          <a:spLocks/>
        </xdr:cNvSpPr>
      </xdr:nvSpPr>
      <xdr:spPr>
        <a:xfrm>
          <a:off x="10353675" y="495300"/>
          <a:ext cx="0" cy="161925"/>
        </a:xfrm>
        <a:prstGeom prst="straightConnector1">
          <a:avLst/>
        </a:prstGeom>
        <a:noFill/>
        <a:ln w="158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133350</xdr:rowOff>
    </xdr:from>
    <xdr:to>
      <xdr:col>24</xdr:col>
      <xdr:colOff>0</xdr:colOff>
      <xdr:row>15</xdr:row>
      <xdr:rowOff>76200</xdr:rowOff>
    </xdr:to>
    <xdr:sp>
      <xdr:nvSpPr>
        <xdr:cNvPr id="9" name="直線矢印コネクタ 14"/>
        <xdr:cNvSpPr>
          <a:spLocks/>
        </xdr:cNvSpPr>
      </xdr:nvSpPr>
      <xdr:spPr>
        <a:xfrm flipV="1">
          <a:off x="5962650" y="3562350"/>
          <a:ext cx="2000250" cy="438150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19050</xdr:rowOff>
    </xdr:from>
    <xdr:to>
      <xdr:col>11</xdr:col>
      <xdr:colOff>0</xdr:colOff>
      <xdr:row>18</xdr:row>
      <xdr:rowOff>200025</xdr:rowOff>
    </xdr:to>
    <xdr:sp>
      <xdr:nvSpPr>
        <xdr:cNvPr id="10" name="左中かっこ 18"/>
        <xdr:cNvSpPr>
          <a:spLocks/>
        </xdr:cNvSpPr>
      </xdr:nvSpPr>
      <xdr:spPr>
        <a:xfrm>
          <a:off x="3448050" y="4191000"/>
          <a:ext cx="180975" cy="676275"/>
        </a:xfrm>
        <a:prstGeom prst="leftBrace">
          <a:avLst>
            <a:gd name="adj" fmla="val -47800"/>
          </a:avLst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114300</xdr:rowOff>
    </xdr:from>
    <xdr:to>
      <xdr:col>10</xdr:col>
      <xdr:colOff>152400</xdr:colOff>
      <xdr:row>20</xdr:row>
      <xdr:rowOff>114300</xdr:rowOff>
    </xdr:to>
    <xdr:sp>
      <xdr:nvSpPr>
        <xdr:cNvPr id="11" name="直線矢印コネクタ 20"/>
        <xdr:cNvSpPr>
          <a:spLocks/>
        </xdr:cNvSpPr>
      </xdr:nvSpPr>
      <xdr:spPr>
        <a:xfrm flipH="1">
          <a:off x="1447800" y="4533900"/>
          <a:ext cx="2000250" cy="742950"/>
        </a:xfrm>
        <a:prstGeom prst="straightConnector1">
          <a:avLst/>
        </a:prstGeom>
        <a:noFill/>
        <a:ln w="158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36</xdr:row>
      <xdr:rowOff>219075</xdr:rowOff>
    </xdr:from>
    <xdr:to>
      <xdr:col>31</xdr:col>
      <xdr:colOff>276225</xdr:colOff>
      <xdr:row>38</xdr:row>
      <xdr:rowOff>28575</xdr:rowOff>
    </xdr:to>
    <xdr:sp>
      <xdr:nvSpPr>
        <xdr:cNvPr id="1" name="Oval 2"/>
        <xdr:cNvSpPr>
          <a:spLocks/>
        </xdr:cNvSpPr>
      </xdr:nvSpPr>
      <xdr:spPr>
        <a:xfrm>
          <a:off x="10344150" y="9429750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31</xdr:col>
      <xdr:colOff>9525</xdr:colOff>
      <xdr:row>64</xdr:row>
      <xdr:rowOff>219075</xdr:rowOff>
    </xdr:from>
    <xdr:to>
      <xdr:col>31</xdr:col>
      <xdr:colOff>276225</xdr:colOff>
      <xdr:row>66</xdr:row>
      <xdr:rowOff>28575</xdr:rowOff>
    </xdr:to>
    <xdr:sp>
      <xdr:nvSpPr>
        <xdr:cNvPr id="2" name="Oval 1"/>
        <xdr:cNvSpPr>
          <a:spLocks/>
        </xdr:cNvSpPr>
      </xdr:nvSpPr>
      <xdr:spPr>
        <a:xfrm>
          <a:off x="10344150" y="16583025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36</xdr:row>
      <xdr:rowOff>219075</xdr:rowOff>
    </xdr:from>
    <xdr:to>
      <xdr:col>31</xdr:col>
      <xdr:colOff>276225</xdr:colOff>
      <xdr:row>38</xdr:row>
      <xdr:rowOff>28575</xdr:rowOff>
    </xdr:to>
    <xdr:sp>
      <xdr:nvSpPr>
        <xdr:cNvPr id="1" name="Oval 2"/>
        <xdr:cNvSpPr>
          <a:spLocks/>
        </xdr:cNvSpPr>
      </xdr:nvSpPr>
      <xdr:spPr>
        <a:xfrm>
          <a:off x="10344150" y="9429750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31</xdr:col>
      <xdr:colOff>9525</xdr:colOff>
      <xdr:row>64</xdr:row>
      <xdr:rowOff>219075</xdr:rowOff>
    </xdr:from>
    <xdr:to>
      <xdr:col>31</xdr:col>
      <xdr:colOff>276225</xdr:colOff>
      <xdr:row>66</xdr:row>
      <xdr:rowOff>28575</xdr:rowOff>
    </xdr:to>
    <xdr:sp>
      <xdr:nvSpPr>
        <xdr:cNvPr id="2" name="Oval 1"/>
        <xdr:cNvSpPr>
          <a:spLocks/>
        </xdr:cNvSpPr>
      </xdr:nvSpPr>
      <xdr:spPr>
        <a:xfrm>
          <a:off x="10344150" y="16583025"/>
          <a:ext cx="2667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BD129"/>
  <sheetViews>
    <sheetView showZeros="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3.875" style="7" customWidth="1"/>
    <col min="2" max="33" width="4.375" style="7" customWidth="1"/>
    <col min="34" max="34" width="4.125" style="7" customWidth="1"/>
    <col min="35" max="35" width="4.50390625" style="7" customWidth="1"/>
    <col min="36" max="36" width="9.00390625" style="7" customWidth="1"/>
    <col min="37" max="16384" width="9.00390625" style="7" customWidth="1"/>
  </cols>
  <sheetData>
    <row r="1" ht="19.5" customHeight="1">
      <c r="G1" s="3" t="s">
        <v>66</v>
      </c>
    </row>
    <row r="2" spans="2:33" ht="19.5" customHeight="1">
      <c r="B2" s="4" t="s">
        <v>0</v>
      </c>
      <c r="C2" s="5"/>
      <c r="D2" s="5"/>
      <c r="E2" s="5"/>
      <c r="F2" s="5"/>
      <c r="G2" s="3" t="s">
        <v>82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6"/>
      <c r="X2" s="6"/>
      <c r="AG2" s="130" t="s">
        <v>83</v>
      </c>
    </row>
    <row r="3" spans="2:33" ht="30" customHeight="1">
      <c r="B3" s="333" t="s">
        <v>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247" t="s">
        <v>1</v>
      </c>
      <c r="AD3" s="247"/>
      <c r="AE3" s="497"/>
      <c r="AF3" s="497"/>
      <c r="AG3" s="497"/>
    </row>
    <row r="4" spans="2:24" ht="22.5" customHeight="1">
      <c r="B4" s="335" t="s">
        <v>3</v>
      </c>
      <c r="C4" s="336"/>
      <c r="D4" s="336"/>
      <c r="E4" s="336"/>
      <c r="F4" s="336"/>
      <c r="G4" s="336"/>
      <c r="H4" s="336"/>
      <c r="I4" s="336"/>
      <c r="J4" s="337" t="s">
        <v>4</v>
      </c>
      <c r="K4" s="337"/>
      <c r="L4" s="8"/>
      <c r="M4" s="8"/>
      <c r="N4" s="129" t="s">
        <v>68</v>
      </c>
      <c r="O4" s="5"/>
      <c r="P4" s="5"/>
      <c r="Q4" s="5"/>
      <c r="R4" s="5"/>
      <c r="S4" s="4"/>
      <c r="T4" s="4"/>
      <c r="U4" s="4"/>
      <c r="V4" s="4"/>
      <c r="W4" s="6"/>
      <c r="X4" s="6"/>
    </row>
    <row r="5" spans="2:32" ht="22.5" customHeight="1" thickBot="1">
      <c r="B5" s="9"/>
      <c r="C5" s="10"/>
      <c r="D5" s="10"/>
      <c r="E5" s="10"/>
      <c r="F5" s="10"/>
      <c r="G5" s="10"/>
      <c r="H5" s="10"/>
      <c r="I5" s="10"/>
      <c r="J5" s="11"/>
      <c r="K5" s="11"/>
      <c r="L5" s="8"/>
      <c r="M5" s="8"/>
      <c r="N5" s="502" t="s">
        <v>89</v>
      </c>
      <c r="O5" s="5"/>
      <c r="P5" s="5"/>
      <c r="Q5" s="5"/>
      <c r="R5" s="5"/>
      <c r="S5" s="4"/>
      <c r="Y5" s="12"/>
      <c r="Z5" s="498"/>
      <c r="AA5" s="498"/>
      <c r="AB5" s="13" t="s">
        <v>5</v>
      </c>
      <c r="AC5" s="2"/>
      <c r="AD5" s="13" t="s">
        <v>6</v>
      </c>
      <c r="AE5" s="1"/>
      <c r="AF5" s="13" t="s">
        <v>7</v>
      </c>
    </row>
    <row r="6" spans="2:36" ht="19.5" customHeight="1" thickBot="1">
      <c r="B6" s="166" t="s">
        <v>9</v>
      </c>
      <c r="C6" s="186"/>
      <c r="D6" s="486"/>
      <c r="E6" s="487"/>
      <c r="F6" s="487"/>
      <c r="G6" s="487"/>
      <c r="H6" s="487"/>
      <c r="I6" s="488"/>
      <c r="J6" s="11"/>
      <c r="K6" s="11"/>
      <c r="L6" s="8"/>
      <c r="M6" s="8"/>
      <c r="N6" s="8"/>
      <c r="O6" s="11"/>
      <c r="P6" s="5"/>
      <c r="T6" s="326" t="s">
        <v>8</v>
      </c>
      <c r="U6" s="327"/>
      <c r="V6" s="327"/>
      <c r="W6" s="328"/>
      <c r="X6" s="489"/>
      <c r="Y6" s="490"/>
      <c r="Z6" s="490"/>
      <c r="AA6" s="490"/>
      <c r="AB6" s="490"/>
      <c r="AC6" s="490"/>
      <c r="AD6" s="490"/>
      <c r="AE6" s="490"/>
      <c r="AF6" s="490"/>
      <c r="AG6" s="491"/>
      <c r="AJ6" s="15"/>
    </row>
    <row r="7" spans="2:33" ht="19.5" customHeight="1" thickBot="1">
      <c r="B7" s="161" t="s">
        <v>11</v>
      </c>
      <c r="C7" s="310"/>
      <c r="D7" s="492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/>
      <c r="T7" s="16"/>
      <c r="U7" s="17"/>
      <c r="V7" s="17"/>
      <c r="W7" s="18"/>
      <c r="X7" s="19" t="s">
        <v>10</v>
      </c>
      <c r="Y7" s="495"/>
      <c r="Z7" s="496"/>
      <c r="AA7" s="496"/>
      <c r="AB7" s="496"/>
      <c r="AC7" s="20"/>
      <c r="AD7" s="21"/>
      <c r="AE7" s="21"/>
      <c r="AF7" s="21"/>
      <c r="AG7" s="22"/>
    </row>
    <row r="8" spans="2:33" ht="19.5" customHeight="1" thickBot="1">
      <c r="B8" s="166" t="s">
        <v>87</v>
      </c>
      <c r="C8" s="167"/>
      <c r="D8" s="167"/>
      <c r="E8" s="168"/>
      <c r="F8" s="473"/>
      <c r="G8" s="474"/>
      <c r="H8" s="475"/>
      <c r="I8" s="475"/>
      <c r="J8" s="475"/>
      <c r="K8" s="475"/>
      <c r="L8" s="475"/>
      <c r="M8" s="474"/>
      <c r="N8" s="474"/>
      <c r="O8" s="474"/>
      <c r="P8" s="474"/>
      <c r="Q8" s="474"/>
      <c r="R8" s="476"/>
      <c r="T8" s="302" t="s">
        <v>12</v>
      </c>
      <c r="U8" s="237"/>
      <c r="V8" s="237"/>
      <c r="W8" s="303"/>
      <c r="X8" s="477"/>
      <c r="Y8" s="478"/>
      <c r="Z8" s="478"/>
      <c r="AA8" s="478"/>
      <c r="AB8" s="478"/>
      <c r="AC8" s="478"/>
      <c r="AD8" s="478"/>
      <c r="AE8" s="478"/>
      <c r="AF8" s="478"/>
      <c r="AG8" s="479"/>
    </row>
    <row r="9" spans="2:33" ht="19.5" customHeight="1">
      <c r="B9" s="483" t="s">
        <v>48</v>
      </c>
      <c r="C9" s="274"/>
      <c r="D9" s="274"/>
      <c r="E9" s="274"/>
      <c r="F9" s="274"/>
      <c r="G9" s="484" t="s">
        <v>42</v>
      </c>
      <c r="H9" s="485"/>
      <c r="I9" s="158" t="s">
        <v>46</v>
      </c>
      <c r="J9" s="155"/>
      <c r="K9" s="155"/>
      <c r="L9" s="155"/>
      <c r="M9" s="159"/>
      <c r="N9" s="155" t="s">
        <v>47</v>
      </c>
      <c r="O9" s="155"/>
      <c r="P9" s="155"/>
      <c r="Q9" s="155"/>
      <c r="R9" s="160"/>
      <c r="T9" s="316"/>
      <c r="U9" s="317"/>
      <c r="V9" s="317"/>
      <c r="W9" s="318"/>
      <c r="X9" s="480"/>
      <c r="Y9" s="481"/>
      <c r="Z9" s="481"/>
      <c r="AA9" s="481"/>
      <c r="AB9" s="481"/>
      <c r="AC9" s="481"/>
      <c r="AD9" s="481"/>
      <c r="AE9" s="481"/>
      <c r="AF9" s="481"/>
      <c r="AG9" s="482"/>
    </row>
    <row r="10" spans="2:33" ht="19.5" customHeight="1" thickBot="1">
      <c r="B10" s="467"/>
      <c r="C10" s="468"/>
      <c r="D10" s="468"/>
      <c r="E10" s="468"/>
      <c r="F10" s="468"/>
      <c r="G10" s="469">
        <v>0.1</v>
      </c>
      <c r="H10" s="470"/>
      <c r="I10" s="446">
        <f>ROUNDDOWN(B10*G10,0)</f>
        <v>0</v>
      </c>
      <c r="J10" s="447"/>
      <c r="K10" s="447"/>
      <c r="L10" s="447"/>
      <c r="M10" s="448"/>
      <c r="N10" s="447">
        <f>B10+I10</f>
        <v>0</v>
      </c>
      <c r="O10" s="447"/>
      <c r="P10" s="447"/>
      <c r="Q10" s="447"/>
      <c r="R10" s="471"/>
      <c r="T10" s="302" t="s">
        <v>13</v>
      </c>
      <c r="U10" s="237"/>
      <c r="V10" s="237"/>
      <c r="W10" s="303"/>
      <c r="X10" s="472"/>
      <c r="Y10" s="456"/>
      <c r="Z10" s="456"/>
      <c r="AA10" s="456"/>
      <c r="AB10" s="456"/>
      <c r="AC10" s="456"/>
      <c r="AD10" s="456"/>
      <c r="AE10" s="456"/>
      <c r="AF10" s="456"/>
      <c r="AG10" s="457"/>
    </row>
    <row r="11" spans="9:33" ht="19.5" customHeight="1"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302" t="s">
        <v>14</v>
      </c>
      <c r="U11" s="237"/>
      <c r="V11" s="237"/>
      <c r="W11" s="303"/>
      <c r="X11" s="455"/>
      <c r="Y11" s="456"/>
      <c r="Z11" s="456"/>
      <c r="AA11" s="456"/>
      <c r="AB11" s="456"/>
      <c r="AC11" s="456"/>
      <c r="AD11" s="456"/>
      <c r="AE11" s="456"/>
      <c r="AF11" s="456"/>
      <c r="AG11" s="457"/>
    </row>
    <row r="12" spans="2:41" ht="19.5" customHeight="1" thickBot="1">
      <c r="B12" s="118" t="s">
        <v>86</v>
      </c>
      <c r="C12" s="119"/>
      <c r="D12" s="25"/>
      <c r="F12" s="128" t="s">
        <v>67</v>
      </c>
      <c r="G12" s="25"/>
      <c r="H12" s="25"/>
      <c r="I12" s="25"/>
      <c r="J12" s="25"/>
      <c r="K12" s="25"/>
      <c r="L12" s="25"/>
      <c r="M12" s="25"/>
      <c r="N12" s="25"/>
      <c r="O12" s="25"/>
      <c r="P12" s="15"/>
      <c r="Q12" s="15"/>
      <c r="R12" s="15"/>
      <c r="T12" s="302" t="s">
        <v>72</v>
      </c>
      <c r="U12" s="237"/>
      <c r="V12" s="237"/>
      <c r="W12" s="303"/>
      <c r="X12" s="455"/>
      <c r="Y12" s="305"/>
      <c r="Z12" s="305"/>
      <c r="AA12" s="305"/>
      <c r="AB12" s="305"/>
      <c r="AC12" s="112" t="s">
        <v>73</v>
      </c>
      <c r="AD12" s="458"/>
      <c r="AE12" s="459"/>
      <c r="AF12" s="459"/>
      <c r="AG12" s="460"/>
      <c r="AO12" s="7" t="s">
        <v>19</v>
      </c>
    </row>
    <row r="13" spans="2:41" s="15" customFormat="1" ht="19.5" customHeight="1" thickBot="1">
      <c r="B13" s="154" t="s">
        <v>44</v>
      </c>
      <c r="C13" s="155"/>
      <c r="D13" s="155"/>
      <c r="E13" s="155"/>
      <c r="F13" s="155"/>
      <c r="G13" s="461" t="s">
        <v>42</v>
      </c>
      <c r="H13" s="462"/>
      <c r="I13" s="463" t="s">
        <v>43</v>
      </c>
      <c r="J13" s="464"/>
      <c r="K13" s="464"/>
      <c r="L13" s="464"/>
      <c r="M13" s="465"/>
      <c r="N13" s="464" t="s">
        <v>45</v>
      </c>
      <c r="O13" s="464"/>
      <c r="P13" s="464"/>
      <c r="Q13" s="464"/>
      <c r="R13" s="466"/>
      <c r="S13" s="7"/>
      <c r="T13" s="290" t="s">
        <v>35</v>
      </c>
      <c r="U13" s="291"/>
      <c r="V13" s="291"/>
      <c r="W13" s="292"/>
      <c r="X13" s="439"/>
      <c r="Y13" s="440"/>
      <c r="Z13" s="440"/>
      <c r="AA13" s="440"/>
      <c r="AB13" s="440"/>
      <c r="AC13" s="440"/>
      <c r="AD13" s="440"/>
      <c r="AE13" s="440"/>
      <c r="AF13" s="440"/>
      <c r="AG13" s="441"/>
      <c r="AK13" s="7"/>
      <c r="AO13" s="15" t="s">
        <v>20</v>
      </c>
    </row>
    <row r="14" spans="2:33" ht="19.5" customHeight="1" thickBot="1">
      <c r="B14" s="442"/>
      <c r="C14" s="443"/>
      <c r="D14" s="443"/>
      <c r="E14" s="443"/>
      <c r="F14" s="443"/>
      <c r="G14" s="444">
        <v>0.1</v>
      </c>
      <c r="H14" s="445"/>
      <c r="I14" s="446">
        <f>ROUNDDOWN(B14*G14,0)</f>
        <v>0</v>
      </c>
      <c r="J14" s="447"/>
      <c r="K14" s="447"/>
      <c r="L14" s="447"/>
      <c r="M14" s="448"/>
      <c r="N14" s="449">
        <f>B14+I14</f>
        <v>0</v>
      </c>
      <c r="O14" s="450"/>
      <c r="P14" s="450"/>
      <c r="Q14" s="450"/>
      <c r="R14" s="451"/>
      <c r="T14" s="290" t="s">
        <v>55</v>
      </c>
      <c r="U14" s="291"/>
      <c r="V14" s="291"/>
      <c r="W14" s="292"/>
      <c r="X14" s="114"/>
      <c r="Y14" s="113" t="s">
        <v>71</v>
      </c>
      <c r="Z14" s="452"/>
      <c r="AA14" s="453"/>
      <c r="AB14" s="453"/>
      <c r="AC14" s="453"/>
      <c r="AD14" s="453"/>
      <c r="AE14" s="453"/>
      <c r="AF14" s="453"/>
      <c r="AG14" s="454"/>
    </row>
    <row r="15" spans="19:34" ht="19.5" customHeight="1">
      <c r="S15" s="27"/>
      <c r="T15" s="271" t="s">
        <v>15</v>
      </c>
      <c r="U15" s="272"/>
      <c r="V15" s="432"/>
      <c r="W15" s="433"/>
      <c r="X15" s="433"/>
      <c r="Y15" s="433"/>
      <c r="Z15" s="433"/>
      <c r="AA15" s="116" t="s">
        <v>16</v>
      </c>
      <c r="AB15" s="434"/>
      <c r="AC15" s="434"/>
      <c r="AD15" s="434"/>
      <c r="AE15" s="434"/>
      <c r="AF15" s="435"/>
      <c r="AG15" s="117" t="s">
        <v>17</v>
      </c>
      <c r="AH15" s="28"/>
    </row>
    <row r="16" spans="2:33" ht="19.5" customHeight="1">
      <c r="B16" s="29"/>
      <c r="C16" s="30" t="s">
        <v>18</v>
      </c>
      <c r="D16" s="30"/>
      <c r="E16" s="30"/>
      <c r="F16" s="30"/>
      <c r="G16" s="30"/>
      <c r="R16" s="131" t="s">
        <v>84</v>
      </c>
      <c r="T16" s="277" t="s">
        <v>70</v>
      </c>
      <c r="U16" s="278"/>
      <c r="V16" s="279"/>
      <c r="W16" s="280"/>
      <c r="X16" s="280"/>
      <c r="Y16" s="281" t="s">
        <v>21</v>
      </c>
      <c r="Z16" s="282"/>
      <c r="AA16" s="436"/>
      <c r="AB16" s="437"/>
      <c r="AC16" s="437"/>
      <c r="AD16" s="437"/>
      <c r="AE16" s="437"/>
      <c r="AF16" s="437"/>
      <c r="AG16" s="438"/>
    </row>
    <row r="17" spans="2:38" s="28" customFormat="1" ht="19.5" customHeight="1">
      <c r="B17" s="15"/>
      <c r="C17" s="260"/>
      <c r="D17" s="260"/>
      <c r="E17" s="260"/>
      <c r="F17" s="260"/>
      <c r="G17" s="260"/>
      <c r="H17" s="31"/>
      <c r="I17" s="31"/>
      <c r="J17" s="31"/>
      <c r="K17" s="31"/>
      <c r="L17" s="139" t="s">
        <v>85</v>
      </c>
      <c r="M17" s="140"/>
      <c r="N17" s="140"/>
      <c r="O17" s="140"/>
      <c r="P17" s="140"/>
      <c r="Q17" s="140"/>
      <c r="R17" s="140"/>
      <c r="S17" s="30"/>
      <c r="T17" s="261" t="s">
        <v>13</v>
      </c>
      <c r="U17" s="262"/>
      <c r="V17" s="426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8"/>
      <c r="AL17" s="7"/>
    </row>
    <row r="18" spans="2:35" s="37" customFormat="1" ht="19.5" customHeight="1" thickBot="1">
      <c r="B18" s="232" t="s">
        <v>23</v>
      </c>
      <c r="C18" s="233"/>
      <c r="D18" s="233"/>
      <c r="E18" s="233"/>
      <c r="F18" s="234">
        <f>AC24</f>
        <v>0</v>
      </c>
      <c r="G18" s="234"/>
      <c r="H18" s="234"/>
      <c r="I18" s="234"/>
      <c r="J18" s="234"/>
      <c r="K18" s="33"/>
      <c r="L18" s="140"/>
      <c r="M18" s="140"/>
      <c r="N18" s="140"/>
      <c r="O18" s="140"/>
      <c r="P18" s="140"/>
      <c r="Q18" s="140"/>
      <c r="R18" s="140"/>
      <c r="S18" s="35"/>
      <c r="T18" s="266" t="s">
        <v>22</v>
      </c>
      <c r="U18" s="267"/>
      <c r="V18" s="429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1"/>
      <c r="AH18" s="36"/>
      <c r="AI18" s="36"/>
    </row>
    <row r="19" spans="2:35" s="37" customFormat="1" ht="19.5" customHeight="1" thickBot="1">
      <c r="B19" s="28"/>
      <c r="C19" s="38"/>
      <c r="D19" s="30"/>
      <c r="E19" s="30"/>
      <c r="F19" s="30"/>
      <c r="G19" s="30"/>
      <c r="H19" s="30"/>
      <c r="I19" s="30"/>
      <c r="J19" s="30"/>
      <c r="K19" s="30"/>
      <c r="L19" s="141"/>
      <c r="M19" s="141"/>
      <c r="N19" s="141"/>
      <c r="O19" s="141"/>
      <c r="P19" s="141"/>
      <c r="Q19" s="141"/>
      <c r="R19" s="141"/>
      <c r="S19" s="39"/>
      <c r="T19" s="38"/>
      <c r="U19" s="38"/>
      <c r="V19" s="38"/>
      <c r="W19" s="38"/>
      <c r="X19" s="38"/>
      <c r="Y19" s="38"/>
      <c r="Z19" s="38"/>
      <c r="AA19" s="38"/>
      <c r="AB19" s="29"/>
      <c r="AC19" s="40"/>
      <c r="AD19" s="41"/>
      <c r="AE19" s="41"/>
      <c r="AF19" s="38"/>
      <c r="AG19" s="38"/>
      <c r="AH19" s="42"/>
      <c r="AI19" s="42"/>
    </row>
    <row r="20" spans="2:50" s="37" customFormat="1" ht="19.5" customHeight="1" thickBot="1">
      <c r="B20" s="43"/>
      <c r="C20" s="227" t="s">
        <v>41</v>
      </c>
      <c r="D20" s="176"/>
      <c r="E20" s="176"/>
      <c r="F20" s="176"/>
      <c r="G20" s="176"/>
      <c r="H20" s="228" t="s">
        <v>88</v>
      </c>
      <c r="I20" s="176"/>
      <c r="J20" s="176"/>
      <c r="K20" s="176"/>
      <c r="L20" s="176"/>
      <c r="M20" s="176"/>
      <c r="N20" s="176"/>
      <c r="O20" s="176"/>
      <c r="P20" s="177"/>
      <c r="Q20" s="227" t="s">
        <v>44</v>
      </c>
      <c r="R20" s="176"/>
      <c r="S20" s="176"/>
      <c r="T20" s="176"/>
      <c r="U20" s="177"/>
      <c r="V20" s="229" t="s">
        <v>42</v>
      </c>
      <c r="W20" s="228"/>
      <c r="X20" s="175" t="s">
        <v>43</v>
      </c>
      <c r="Y20" s="176"/>
      <c r="Z20" s="176"/>
      <c r="AA20" s="176"/>
      <c r="AB20" s="177"/>
      <c r="AC20" s="176" t="s">
        <v>45</v>
      </c>
      <c r="AD20" s="176"/>
      <c r="AE20" s="176"/>
      <c r="AF20" s="176"/>
      <c r="AG20" s="178"/>
      <c r="AH20" s="44"/>
      <c r="AI20" s="42"/>
      <c r="AJ20" s="42"/>
      <c r="AO20" s="45"/>
      <c r="AP20" s="45"/>
      <c r="AQ20" s="45"/>
      <c r="AR20" s="45"/>
      <c r="AS20" s="45"/>
      <c r="AT20" s="45"/>
      <c r="AU20" s="45"/>
      <c r="AV20" s="45"/>
      <c r="AW20" s="45"/>
      <c r="AX20" s="45"/>
    </row>
    <row r="21" spans="2:50" s="37" customFormat="1" ht="19.5" customHeight="1">
      <c r="B21" s="46">
        <v>1</v>
      </c>
      <c r="C21" s="413"/>
      <c r="D21" s="414"/>
      <c r="E21" s="414"/>
      <c r="F21" s="414"/>
      <c r="G21" s="414"/>
      <c r="H21" s="415">
        <f>F8</f>
        <v>0</v>
      </c>
      <c r="I21" s="416"/>
      <c r="J21" s="416"/>
      <c r="K21" s="416"/>
      <c r="L21" s="416"/>
      <c r="M21" s="416"/>
      <c r="N21" s="416"/>
      <c r="O21" s="416"/>
      <c r="P21" s="417"/>
      <c r="Q21" s="418"/>
      <c r="R21" s="419"/>
      <c r="S21" s="419"/>
      <c r="T21" s="419"/>
      <c r="U21" s="419"/>
      <c r="V21" s="420">
        <v>0.1</v>
      </c>
      <c r="W21" s="421"/>
      <c r="X21" s="422">
        <f>ROUNDDOWN(Q21*V21,0)</f>
        <v>0</v>
      </c>
      <c r="Y21" s="423"/>
      <c r="Z21" s="423"/>
      <c r="AA21" s="423"/>
      <c r="AB21" s="424"/>
      <c r="AC21" s="423">
        <f>Q21+X21</f>
        <v>0</v>
      </c>
      <c r="AD21" s="423"/>
      <c r="AE21" s="423"/>
      <c r="AF21" s="423"/>
      <c r="AG21" s="425"/>
      <c r="AH21" s="44"/>
      <c r="AI21" s="42"/>
      <c r="AJ21" s="42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2:56" s="37" customFormat="1" ht="19.5" customHeight="1">
      <c r="B22" s="47"/>
      <c r="C22" s="400"/>
      <c r="D22" s="401"/>
      <c r="E22" s="401"/>
      <c r="F22" s="401"/>
      <c r="G22" s="401"/>
      <c r="H22" s="402"/>
      <c r="I22" s="403"/>
      <c r="J22" s="403"/>
      <c r="K22" s="403"/>
      <c r="L22" s="403"/>
      <c r="M22" s="403"/>
      <c r="N22" s="403"/>
      <c r="O22" s="403"/>
      <c r="P22" s="404"/>
      <c r="Q22" s="405"/>
      <c r="R22" s="406"/>
      <c r="S22" s="406"/>
      <c r="T22" s="406"/>
      <c r="U22" s="406"/>
      <c r="V22" s="407"/>
      <c r="W22" s="408"/>
      <c r="X22" s="409"/>
      <c r="Y22" s="410"/>
      <c r="Z22" s="410"/>
      <c r="AA22" s="410"/>
      <c r="AB22" s="411"/>
      <c r="AC22" s="410"/>
      <c r="AD22" s="410"/>
      <c r="AE22" s="410"/>
      <c r="AF22" s="410"/>
      <c r="AG22" s="412"/>
      <c r="AH22" s="44"/>
      <c r="AI22" s="42"/>
      <c r="AJ22" s="42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BC22" s="48"/>
      <c r="BD22" s="48"/>
    </row>
    <row r="23" spans="2:56" s="37" customFormat="1" ht="19.5" customHeight="1" thickBot="1">
      <c r="B23" s="49"/>
      <c r="C23" s="387"/>
      <c r="D23" s="388"/>
      <c r="E23" s="388"/>
      <c r="F23" s="388"/>
      <c r="G23" s="388"/>
      <c r="H23" s="389"/>
      <c r="I23" s="390"/>
      <c r="J23" s="390"/>
      <c r="K23" s="390"/>
      <c r="L23" s="390"/>
      <c r="M23" s="390"/>
      <c r="N23" s="390"/>
      <c r="O23" s="390"/>
      <c r="P23" s="391"/>
      <c r="Q23" s="392"/>
      <c r="R23" s="393"/>
      <c r="S23" s="393"/>
      <c r="T23" s="393"/>
      <c r="U23" s="393"/>
      <c r="V23" s="394"/>
      <c r="W23" s="395"/>
      <c r="X23" s="396"/>
      <c r="Y23" s="397"/>
      <c r="Z23" s="397"/>
      <c r="AA23" s="397"/>
      <c r="AB23" s="398"/>
      <c r="AC23" s="397"/>
      <c r="AD23" s="397"/>
      <c r="AE23" s="397"/>
      <c r="AF23" s="397"/>
      <c r="AG23" s="399"/>
      <c r="AH23" s="50"/>
      <c r="AI23" s="51"/>
      <c r="AJ23" s="51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48"/>
      <c r="AZ23" s="48"/>
      <c r="BA23" s="48"/>
      <c r="BB23" s="48"/>
      <c r="BC23" s="48"/>
      <c r="BD23" s="48"/>
    </row>
    <row r="24" spans="2:56" s="37" customFormat="1" ht="19.5" customHeight="1" thickBot="1">
      <c r="B24" s="161" t="s">
        <v>49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1"/>
      <c r="Q24" s="382">
        <f>SUM(Q21:Q23)</f>
        <v>0</v>
      </c>
      <c r="R24" s="365"/>
      <c r="S24" s="365"/>
      <c r="T24" s="365"/>
      <c r="U24" s="365"/>
      <c r="V24" s="383">
        <f>V21</f>
        <v>0.1</v>
      </c>
      <c r="W24" s="384"/>
      <c r="X24" s="385">
        <f>ROUNDDOWN(Q24*V24,0)</f>
        <v>0</v>
      </c>
      <c r="Y24" s="365"/>
      <c r="Z24" s="365"/>
      <c r="AA24" s="365"/>
      <c r="AB24" s="369"/>
      <c r="AC24" s="365">
        <f>SUM(AC21:AC23)</f>
        <v>0</v>
      </c>
      <c r="AD24" s="365"/>
      <c r="AE24" s="365"/>
      <c r="AF24" s="365"/>
      <c r="AG24" s="370"/>
      <c r="AH24" s="50"/>
      <c r="AI24" s="53"/>
      <c r="AJ24" s="53"/>
      <c r="AO24" s="54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56"/>
      <c r="BA24" s="56"/>
      <c r="BB24" s="56"/>
      <c r="BC24" s="57"/>
      <c r="BD24" s="57"/>
    </row>
    <row r="25" spans="2:55" s="37" customFormat="1" ht="19.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39"/>
      <c r="M25" s="39"/>
      <c r="N25" s="39"/>
      <c r="O25" s="39"/>
      <c r="P25" s="39"/>
      <c r="Q25" s="39"/>
      <c r="R25" s="39"/>
      <c r="S25" s="57"/>
      <c r="T25" s="24"/>
      <c r="U25" s="24"/>
      <c r="V25" s="24"/>
      <c r="W25" s="24"/>
      <c r="X25" s="24"/>
      <c r="Y25" s="25"/>
      <c r="Z25" s="25"/>
      <c r="AA25" s="58"/>
      <c r="AB25" s="58"/>
      <c r="AC25" s="60"/>
      <c r="AD25" s="60"/>
      <c r="AE25" s="61"/>
      <c r="AF25" s="61"/>
      <c r="AG25" s="61"/>
      <c r="AH25" s="53"/>
      <c r="AI25" s="53"/>
      <c r="AN25" s="54"/>
      <c r="AO25" s="55"/>
      <c r="AP25" s="55"/>
      <c r="AQ25" s="55"/>
      <c r="AR25" s="55"/>
      <c r="AS25" s="55"/>
      <c r="AT25" s="55"/>
      <c r="AU25" s="55"/>
      <c r="AV25" s="55"/>
      <c r="AW25" s="55"/>
      <c r="AX25" s="56"/>
      <c r="AY25" s="56"/>
      <c r="AZ25" s="56"/>
      <c r="BA25" s="56"/>
      <c r="BB25" s="57"/>
      <c r="BC25" s="57"/>
    </row>
    <row r="26" spans="3:55" s="37" customFormat="1" ht="19.5" customHeight="1">
      <c r="C26" s="386" t="s">
        <v>62</v>
      </c>
      <c r="D26" s="386"/>
      <c r="E26" s="386"/>
      <c r="F26" s="386"/>
      <c r="G26" s="386"/>
      <c r="H26" s="386"/>
      <c r="I26" s="386"/>
      <c r="J26" s="386"/>
      <c r="K26" s="386"/>
      <c r="L26" s="386"/>
      <c r="Q26" s="57"/>
      <c r="R26" s="57"/>
      <c r="S26" s="62" t="s">
        <v>64</v>
      </c>
      <c r="T26" s="63"/>
      <c r="V26" s="64"/>
      <c r="W26" s="65"/>
      <c r="X26" s="65"/>
      <c r="Y26" s="65"/>
      <c r="AA26" s="53"/>
      <c r="AB26" s="53"/>
      <c r="AC26" s="53"/>
      <c r="AD26" s="53"/>
      <c r="AE26" s="53"/>
      <c r="AF26" s="53"/>
      <c r="AG26" s="53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7"/>
      <c r="AY26" s="67"/>
      <c r="AZ26" s="67"/>
      <c r="BA26" s="67"/>
      <c r="BB26" s="67"/>
      <c r="BC26" s="68"/>
    </row>
    <row r="27" spans="3:33" s="37" customFormat="1" ht="19.5" customHeight="1">
      <c r="C27" s="69" t="s">
        <v>56</v>
      </c>
      <c r="D27" s="69"/>
      <c r="E27" s="69"/>
      <c r="F27" s="69"/>
      <c r="G27" s="69"/>
      <c r="H27" s="69"/>
      <c r="I27" s="69"/>
      <c r="J27" s="69"/>
      <c r="K27" s="69"/>
      <c r="L27" s="69"/>
      <c r="Q27" s="57"/>
      <c r="R27" s="57"/>
      <c r="S27" s="70" t="s">
        <v>63</v>
      </c>
      <c r="T27" s="53"/>
      <c r="V27" s="64"/>
      <c r="W27" s="65"/>
      <c r="X27" s="65"/>
      <c r="Y27" s="65"/>
      <c r="Z27" s="53"/>
      <c r="AA27" s="53"/>
      <c r="AB27" s="53"/>
      <c r="AC27" s="53"/>
      <c r="AD27" s="53"/>
      <c r="AE27" s="53"/>
      <c r="AF27" s="53"/>
      <c r="AG27" s="53"/>
    </row>
    <row r="28" spans="3:33" s="37" customFormat="1" ht="19.5" customHeight="1">
      <c r="C28" s="69" t="s">
        <v>74</v>
      </c>
      <c r="D28" s="69"/>
      <c r="E28" s="69"/>
      <c r="F28" s="69"/>
      <c r="G28" s="69"/>
      <c r="H28" s="69"/>
      <c r="I28" s="69"/>
      <c r="J28" s="69"/>
      <c r="K28" s="69"/>
      <c r="L28" s="69"/>
      <c r="M28" s="48"/>
      <c r="N28" s="48"/>
      <c r="O28" s="48"/>
      <c r="P28" s="48"/>
      <c r="Q28" s="48"/>
      <c r="R28" s="48"/>
      <c r="S28" s="53" t="s">
        <v>60</v>
      </c>
      <c r="T28" s="71"/>
      <c r="U28" s="72"/>
      <c r="V28" s="73"/>
      <c r="W28" s="74"/>
      <c r="X28" s="74"/>
      <c r="Y28" s="74"/>
      <c r="Z28" s="74"/>
      <c r="AA28" s="74"/>
      <c r="AB28" s="74"/>
      <c r="AC28" s="75"/>
      <c r="AD28" s="75"/>
      <c r="AE28" s="75"/>
      <c r="AF28" s="75"/>
      <c r="AG28" s="75"/>
    </row>
    <row r="29" spans="3:33" s="37" customFormat="1" ht="19.5" customHeight="1">
      <c r="C29" s="69" t="s">
        <v>65</v>
      </c>
      <c r="M29" s="56"/>
      <c r="N29" s="56"/>
      <c r="O29" s="56"/>
      <c r="P29" s="56"/>
      <c r="Q29" s="57"/>
      <c r="R29" s="57"/>
      <c r="S29" s="76" t="s">
        <v>61</v>
      </c>
      <c r="T29" s="53"/>
      <c r="U29" s="57"/>
      <c r="V29" s="73"/>
      <c r="W29" s="74"/>
      <c r="X29" s="74"/>
      <c r="Y29" s="74"/>
      <c r="Z29" s="74"/>
      <c r="AA29" s="74"/>
      <c r="AB29" s="74"/>
      <c r="AC29" s="75"/>
      <c r="AD29" s="75"/>
      <c r="AE29" s="75"/>
      <c r="AF29" s="75"/>
      <c r="AG29" s="75"/>
    </row>
    <row r="30" spans="2:24" ht="19.5" customHeight="1">
      <c r="B30" s="4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8"/>
      <c r="T30" s="4"/>
      <c r="U30" s="4"/>
      <c r="V30" s="4"/>
      <c r="W30" s="6"/>
      <c r="X30" s="6"/>
    </row>
    <row r="31" spans="2:33" ht="30" customHeight="1">
      <c r="B31" s="333" t="s">
        <v>25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247" t="s">
        <v>1</v>
      </c>
      <c r="AD31" s="247"/>
      <c r="AE31" s="248">
        <f>AE3</f>
        <v>0</v>
      </c>
      <c r="AF31" s="248"/>
      <c r="AG31" s="248"/>
    </row>
    <row r="32" spans="2:36" ht="18.75">
      <c r="B32" s="335" t="s">
        <v>3</v>
      </c>
      <c r="C32" s="336"/>
      <c r="D32" s="336"/>
      <c r="E32" s="336"/>
      <c r="F32" s="336"/>
      <c r="G32" s="336"/>
      <c r="H32" s="336"/>
      <c r="I32" s="336"/>
      <c r="J32" s="337" t="s">
        <v>4</v>
      </c>
      <c r="K32" s="337"/>
      <c r="L32" s="8"/>
      <c r="M32" s="8"/>
      <c r="N32" s="5"/>
      <c r="O32" s="5"/>
      <c r="P32" s="5"/>
      <c r="Q32" s="5"/>
      <c r="R32" s="5"/>
      <c r="T32" s="4"/>
      <c r="U32" s="4"/>
      <c r="V32" s="4"/>
      <c r="W32" s="6"/>
      <c r="X32" s="6"/>
      <c r="AJ32" s="15"/>
    </row>
    <row r="33" spans="2:32" ht="22.5" customHeight="1" thickBot="1">
      <c r="B33" s="9"/>
      <c r="C33" s="10"/>
      <c r="D33" s="10"/>
      <c r="E33" s="10"/>
      <c r="F33" s="10"/>
      <c r="G33" s="10"/>
      <c r="H33" s="10"/>
      <c r="I33" s="10"/>
      <c r="J33" s="11"/>
      <c r="K33" s="11"/>
      <c r="L33" s="8"/>
      <c r="M33" s="8"/>
      <c r="N33" s="5"/>
      <c r="O33" s="5"/>
      <c r="P33" s="5"/>
      <c r="Q33" s="5"/>
      <c r="R33" s="5"/>
      <c r="S33" s="4"/>
      <c r="Y33" s="12"/>
      <c r="Z33" s="325">
        <f>Z5</f>
        <v>0</v>
      </c>
      <c r="AA33" s="325"/>
      <c r="AB33" s="13" t="s">
        <v>5</v>
      </c>
      <c r="AC33" s="14">
        <f>AC5</f>
        <v>0</v>
      </c>
      <c r="AD33" s="13" t="s">
        <v>6</v>
      </c>
      <c r="AE33" s="14">
        <f>AE5</f>
        <v>0</v>
      </c>
      <c r="AF33" s="13" t="s">
        <v>7</v>
      </c>
    </row>
    <row r="34" spans="2:36" ht="19.5" customHeight="1" thickBot="1">
      <c r="B34" s="166" t="s">
        <v>9</v>
      </c>
      <c r="C34" s="186"/>
      <c r="D34" s="187">
        <f>D6</f>
        <v>0</v>
      </c>
      <c r="E34" s="188"/>
      <c r="F34" s="188"/>
      <c r="G34" s="188"/>
      <c r="H34" s="188"/>
      <c r="I34" s="189"/>
      <c r="J34" s="11"/>
      <c r="K34" s="11"/>
      <c r="L34" s="190"/>
      <c r="M34" s="190"/>
      <c r="N34" s="190"/>
      <c r="O34" s="11"/>
      <c r="P34" s="5"/>
      <c r="T34" s="326" t="s">
        <v>8</v>
      </c>
      <c r="U34" s="327"/>
      <c r="V34" s="327"/>
      <c r="W34" s="328"/>
      <c r="X34" s="329">
        <f>X6</f>
        <v>0</v>
      </c>
      <c r="Y34" s="330"/>
      <c r="Z34" s="330"/>
      <c r="AA34" s="330"/>
      <c r="AB34" s="330"/>
      <c r="AC34" s="330"/>
      <c r="AD34" s="330"/>
      <c r="AE34" s="330"/>
      <c r="AF34" s="330"/>
      <c r="AG34" s="331"/>
      <c r="AJ34" s="15"/>
    </row>
    <row r="35" spans="2:33" ht="19.5" customHeight="1" thickBot="1">
      <c r="B35" s="161" t="s">
        <v>11</v>
      </c>
      <c r="C35" s="310"/>
      <c r="D35" s="376">
        <f>D7</f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/>
      <c r="T35" s="16"/>
      <c r="U35" s="17"/>
      <c r="V35" s="17"/>
      <c r="W35" s="18"/>
      <c r="X35" s="19" t="s">
        <v>10</v>
      </c>
      <c r="Y35" s="377">
        <f>Y7</f>
        <v>0</v>
      </c>
      <c r="Z35" s="378"/>
      <c r="AA35" s="378"/>
      <c r="AB35" s="378"/>
      <c r="AC35" s="20"/>
      <c r="AD35" s="21"/>
      <c r="AE35" s="21"/>
      <c r="AF35" s="21"/>
      <c r="AG35" s="22"/>
    </row>
    <row r="36" spans="2:33" ht="19.5" customHeight="1" thickBot="1">
      <c r="B36" s="166" t="s">
        <v>90</v>
      </c>
      <c r="C36" s="167"/>
      <c r="D36" s="167"/>
      <c r="E36" s="168"/>
      <c r="F36" s="169">
        <f>F8</f>
        <v>0</v>
      </c>
      <c r="G36" s="170"/>
      <c r="H36" s="171"/>
      <c r="I36" s="171"/>
      <c r="J36" s="171"/>
      <c r="K36" s="171"/>
      <c r="L36" s="171"/>
      <c r="M36" s="170"/>
      <c r="N36" s="170"/>
      <c r="O36" s="170"/>
      <c r="P36" s="170"/>
      <c r="Q36" s="170"/>
      <c r="R36" s="172"/>
      <c r="T36" s="302" t="s">
        <v>12</v>
      </c>
      <c r="U36" s="237"/>
      <c r="V36" s="237"/>
      <c r="W36" s="303"/>
      <c r="X36" s="319">
        <f>X8</f>
        <v>0</v>
      </c>
      <c r="Y36" s="371"/>
      <c r="Z36" s="371"/>
      <c r="AA36" s="371"/>
      <c r="AB36" s="371"/>
      <c r="AC36" s="371"/>
      <c r="AD36" s="371"/>
      <c r="AE36" s="371"/>
      <c r="AF36" s="371"/>
      <c r="AG36" s="372"/>
    </row>
    <row r="37" spans="2:33" ht="19.5" customHeight="1" thickBot="1">
      <c r="B37" s="173" t="s">
        <v>48</v>
      </c>
      <c r="C37" s="174"/>
      <c r="D37" s="174"/>
      <c r="E37" s="174"/>
      <c r="F37" s="174"/>
      <c r="G37" s="150" t="s">
        <v>42</v>
      </c>
      <c r="H37" s="151"/>
      <c r="I37" s="175" t="s">
        <v>46</v>
      </c>
      <c r="J37" s="176"/>
      <c r="K37" s="176"/>
      <c r="L37" s="176"/>
      <c r="M37" s="177"/>
      <c r="N37" s="176" t="s">
        <v>47</v>
      </c>
      <c r="O37" s="176"/>
      <c r="P37" s="176"/>
      <c r="Q37" s="176"/>
      <c r="R37" s="178"/>
      <c r="T37" s="316"/>
      <c r="U37" s="317"/>
      <c r="V37" s="317"/>
      <c r="W37" s="318"/>
      <c r="X37" s="373"/>
      <c r="Y37" s="374"/>
      <c r="Z37" s="374"/>
      <c r="AA37" s="374"/>
      <c r="AB37" s="374"/>
      <c r="AC37" s="374"/>
      <c r="AD37" s="374"/>
      <c r="AE37" s="374"/>
      <c r="AF37" s="374"/>
      <c r="AG37" s="375"/>
    </row>
    <row r="38" spans="2:33" ht="19.5" customHeight="1" thickBot="1">
      <c r="B38" s="142">
        <f>B10</f>
        <v>0</v>
      </c>
      <c r="C38" s="365"/>
      <c r="D38" s="365"/>
      <c r="E38" s="365"/>
      <c r="F38" s="365"/>
      <c r="G38" s="366">
        <f>G10</f>
        <v>0.1</v>
      </c>
      <c r="H38" s="367"/>
      <c r="I38" s="368">
        <f>I10</f>
        <v>0</v>
      </c>
      <c r="J38" s="365"/>
      <c r="K38" s="365"/>
      <c r="L38" s="365"/>
      <c r="M38" s="369"/>
      <c r="N38" s="365">
        <f>N10</f>
        <v>0</v>
      </c>
      <c r="O38" s="365"/>
      <c r="P38" s="365"/>
      <c r="Q38" s="365"/>
      <c r="R38" s="370"/>
      <c r="T38" s="302" t="s">
        <v>13</v>
      </c>
      <c r="U38" s="237"/>
      <c r="V38" s="237"/>
      <c r="W38" s="303"/>
      <c r="X38" s="299">
        <f>X10</f>
        <v>0</v>
      </c>
      <c r="Y38" s="363"/>
      <c r="Z38" s="363"/>
      <c r="AA38" s="363"/>
      <c r="AB38" s="363"/>
      <c r="AC38" s="363"/>
      <c r="AD38" s="363"/>
      <c r="AE38" s="363"/>
      <c r="AF38" s="363"/>
      <c r="AG38" s="364"/>
    </row>
    <row r="39" spans="20:33" ht="19.5" customHeight="1">
      <c r="T39" s="302" t="s">
        <v>14</v>
      </c>
      <c r="U39" s="237"/>
      <c r="V39" s="237"/>
      <c r="W39" s="303"/>
      <c r="X39" s="304">
        <f>X11</f>
        <v>0</v>
      </c>
      <c r="Y39" s="363"/>
      <c r="Z39" s="363"/>
      <c r="AA39" s="363"/>
      <c r="AB39" s="363"/>
      <c r="AC39" s="363"/>
      <c r="AD39" s="363"/>
      <c r="AE39" s="363"/>
      <c r="AF39" s="363"/>
      <c r="AG39" s="364"/>
    </row>
    <row r="40" spans="2:33" ht="19.5" customHeight="1" thickBot="1">
      <c r="B40" s="118" t="s">
        <v>86</v>
      </c>
      <c r="C40" s="25"/>
      <c r="D40" s="25"/>
      <c r="E40" s="25"/>
      <c r="F40" s="25"/>
      <c r="G40" s="25"/>
      <c r="H40" s="25"/>
      <c r="I40" s="26"/>
      <c r="J40" s="26"/>
      <c r="K40" s="25"/>
      <c r="L40" s="25"/>
      <c r="M40" s="25"/>
      <c r="N40" s="25"/>
      <c r="O40" s="25"/>
      <c r="T40" s="302" t="s">
        <v>72</v>
      </c>
      <c r="U40" s="237"/>
      <c r="V40" s="237"/>
      <c r="W40" s="303"/>
      <c r="X40" s="304">
        <f>X12</f>
        <v>0</v>
      </c>
      <c r="Y40" s="305"/>
      <c r="Z40" s="305"/>
      <c r="AA40" s="305"/>
      <c r="AB40" s="305"/>
      <c r="AC40" s="112" t="s">
        <v>73</v>
      </c>
      <c r="AD40" s="306">
        <f>AD12</f>
        <v>0</v>
      </c>
      <c r="AE40" s="307"/>
      <c r="AF40" s="307"/>
      <c r="AG40" s="308"/>
    </row>
    <row r="41" spans="2:37" s="15" customFormat="1" ht="19.5" customHeight="1" thickBot="1">
      <c r="B41" s="154" t="s">
        <v>44</v>
      </c>
      <c r="C41" s="155"/>
      <c r="D41" s="155"/>
      <c r="E41" s="155"/>
      <c r="F41" s="155"/>
      <c r="G41" s="156" t="s">
        <v>42</v>
      </c>
      <c r="H41" s="157"/>
      <c r="I41" s="158" t="s">
        <v>43</v>
      </c>
      <c r="J41" s="155"/>
      <c r="K41" s="155"/>
      <c r="L41" s="155"/>
      <c r="M41" s="159"/>
      <c r="N41" s="155" t="s">
        <v>45</v>
      </c>
      <c r="O41" s="155"/>
      <c r="P41" s="155"/>
      <c r="Q41" s="155"/>
      <c r="R41" s="160"/>
      <c r="S41" s="7"/>
      <c r="T41" s="290" t="s">
        <v>35</v>
      </c>
      <c r="U41" s="291"/>
      <c r="V41" s="291"/>
      <c r="W41" s="292"/>
      <c r="X41" s="296">
        <f>X13</f>
        <v>0</v>
      </c>
      <c r="Y41" s="297"/>
      <c r="Z41" s="297"/>
      <c r="AA41" s="297"/>
      <c r="AB41" s="297"/>
      <c r="AC41" s="297"/>
      <c r="AD41" s="297"/>
      <c r="AE41" s="297"/>
      <c r="AF41" s="297"/>
      <c r="AG41" s="298"/>
      <c r="AK41" s="7"/>
    </row>
    <row r="42" spans="2:33" ht="19.5" customHeight="1" thickBot="1">
      <c r="B42" s="356">
        <f>B14</f>
        <v>0</v>
      </c>
      <c r="C42" s="357"/>
      <c r="D42" s="357"/>
      <c r="E42" s="357"/>
      <c r="F42" s="357"/>
      <c r="G42" s="358">
        <f>G14</f>
        <v>0.1</v>
      </c>
      <c r="H42" s="359"/>
      <c r="I42" s="360">
        <f>I14</f>
        <v>0</v>
      </c>
      <c r="J42" s="357"/>
      <c r="K42" s="357"/>
      <c r="L42" s="357"/>
      <c r="M42" s="361"/>
      <c r="N42" s="357">
        <f>N14</f>
        <v>0</v>
      </c>
      <c r="O42" s="357"/>
      <c r="P42" s="357"/>
      <c r="Q42" s="357"/>
      <c r="R42" s="362"/>
      <c r="T42" s="290" t="s">
        <v>55</v>
      </c>
      <c r="U42" s="291"/>
      <c r="V42" s="291"/>
      <c r="W42" s="292"/>
      <c r="X42" s="115">
        <f>X14</f>
        <v>0</v>
      </c>
      <c r="Y42" s="113" t="s">
        <v>71</v>
      </c>
      <c r="Z42" s="293">
        <f>Z14</f>
        <v>0</v>
      </c>
      <c r="AA42" s="294"/>
      <c r="AB42" s="294"/>
      <c r="AC42" s="294"/>
      <c r="AD42" s="294"/>
      <c r="AE42" s="294"/>
      <c r="AF42" s="294"/>
      <c r="AG42" s="295"/>
    </row>
    <row r="43" spans="19:34" ht="19.5" customHeight="1">
      <c r="S43" s="27"/>
      <c r="T43" s="271" t="s">
        <v>15</v>
      </c>
      <c r="U43" s="272"/>
      <c r="V43" s="354">
        <f>V15</f>
        <v>0</v>
      </c>
      <c r="W43" s="155"/>
      <c r="X43" s="155"/>
      <c r="Y43" s="155"/>
      <c r="Z43" s="155"/>
      <c r="AA43" s="116" t="s">
        <v>16</v>
      </c>
      <c r="AB43" s="275">
        <f>AB15</f>
        <v>0</v>
      </c>
      <c r="AC43" s="275"/>
      <c r="AD43" s="275"/>
      <c r="AE43" s="275"/>
      <c r="AF43" s="355"/>
      <c r="AG43" s="117" t="s">
        <v>17</v>
      </c>
      <c r="AH43" s="28"/>
    </row>
    <row r="44" spans="2:33" ht="19.5" customHeight="1">
      <c r="B44" s="29"/>
      <c r="C44" s="30" t="s">
        <v>18</v>
      </c>
      <c r="D44" s="30"/>
      <c r="E44" s="30"/>
      <c r="F44" s="30"/>
      <c r="G44" s="30"/>
      <c r="T44" s="277" t="s">
        <v>70</v>
      </c>
      <c r="U44" s="278"/>
      <c r="V44" s="279">
        <f>V16</f>
        <v>0</v>
      </c>
      <c r="W44" s="280"/>
      <c r="X44" s="280"/>
      <c r="Y44" s="281" t="s">
        <v>21</v>
      </c>
      <c r="Z44" s="282"/>
      <c r="AA44" s="283">
        <f>AA16</f>
        <v>0</v>
      </c>
      <c r="AB44" s="284"/>
      <c r="AC44" s="284"/>
      <c r="AD44" s="284"/>
      <c r="AE44" s="284"/>
      <c r="AF44" s="284"/>
      <c r="AG44" s="285"/>
    </row>
    <row r="45" spans="2:38" s="28" customFormat="1" ht="19.5" customHeight="1">
      <c r="B45" s="15"/>
      <c r="C45" s="260"/>
      <c r="D45" s="260"/>
      <c r="E45" s="260"/>
      <c r="F45" s="260"/>
      <c r="G45" s="260"/>
      <c r="H45" s="31"/>
      <c r="I45" s="31"/>
      <c r="J45" s="31"/>
      <c r="K45" s="31"/>
      <c r="L45" s="31"/>
      <c r="M45" s="31"/>
      <c r="N45" s="31"/>
      <c r="O45" s="32"/>
      <c r="P45" s="32"/>
      <c r="Q45" s="27"/>
      <c r="R45" s="27"/>
      <c r="S45" s="30"/>
      <c r="T45" s="261" t="s">
        <v>13</v>
      </c>
      <c r="U45" s="262"/>
      <c r="V45" s="263">
        <f>V17</f>
        <v>0</v>
      </c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3"/>
      <c r="AL45" s="7"/>
    </row>
    <row r="46" spans="2:35" s="37" customFormat="1" ht="19.5" customHeight="1" thickBot="1">
      <c r="B46" s="232" t="s">
        <v>23</v>
      </c>
      <c r="C46" s="233"/>
      <c r="D46" s="233"/>
      <c r="E46" s="233"/>
      <c r="F46" s="234">
        <f>F18</f>
        <v>0</v>
      </c>
      <c r="G46" s="234"/>
      <c r="H46" s="234"/>
      <c r="I46" s="234"/>
      <c r="J46" s="234"/>
      <c r="K46" s="33"/>
      <c r="L46" s="34"/>
      <c r="M46" s="30"/>
      <c r="N46" s="30"/>
      <c r="O46" s="30"/>
      <c r="P46" s="30"/>
      <c r="Q46" s="30"/>
      <c r="R46" s="30"/>
      <c r="S46" s="35"/>
      <c r="T46" s="266" t="s">
        <v>22</v>
      </c>
      <c r="U46" s="267"/>
      <c r="V46" s="268">
        <f>V18</f>
        <v>0</v>
      </c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70"/>
      <c r="AH46" s="36"/>
      <c r="AI46" s="36"/>
    </row>
    <row r="47" spans="2:35" s="37" customFormat="1" ht="19.5" customHeight="1" thickBot="1">
      <c r="B47" s="28"/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9"/>
      <c r="T47" s="38"/>
      <c r="U47" s="38"/>
      <c r="V47" s="38"/>
      <c r="W47" s="38"/>
      <c r="X47" s="38"/>
      <c r="Y47" s="38"/>
      <c r="Z47" s="38"/>
      <c r="AA47" s="38"/>
      <c r="AB47" s="29"/>
      <c r="AC47" s="40"/>
      <c r="AD47" s="41"/>
      <c r="AE47" s="41"/>
      <c r="AF47" s="38"/>
      <c r="AG47" s="38"/>
      <c r="AH47" s="42"/>
      <c r="AI47" s="42"/>
    </row>
    <row r="48" spans="2:50" s="37" customFormat="1" ht="19.5" customHeight="1" thickBot="1">
      <c r="B48" s="43"/>
      <c r="C48" s="227" t="s">
        <v>41</v>
      </c>
      <c r="D48" s="176"/>
      <c r="E48" s="176"/>
      <c r="F48" s="176"/>
      <c r="G48" s="176"/>
      <c r="H48" s="228" t="s">
        <v>88</v>
      </c>
      <c r="I48" s="176"/>
      <c r="J48" s="176"/>
      <c r="K48" s="176"/>
      <c r="L48" s="176"/>
      <c r="M48" s="176"/>
      <c r="N48" s="176"/>
      <c r="O48" s="176"/>
      <c r="P48" s="177"/>
      <c r="Q48" s="227" t="s">
        <v>44</v>
      </c>
      <c r="R48" s="176"/>
      <c r="S48" s="176"/>
      <c r="T48" s="176"/>
      <c r="U48" s="177"/>
      <c r="V48" s="229" t="s">
        <v>42</v>
      </c>
      <c r="W48" s="228"/>
      <c r="X48" s="175" t="s">
        <v>43</v>
      </c>
      <c r="Y48" s="176"/>
      <c r="Z48" s="176"/>
      <c r="AA48" s="176"/>
      <c r="AB48" s="177"/>
      <c r="AC48" s="176" t="s">
        <v>45</v>
      </c>
      <c r="AD48" s="176"/>
      <c r="AE48" s="176"/>
      <c r="AF48" s="176"/>
      <c r="AG48" s="178"/>
      <c r="AH48" s="44"/>
      <c r="AI48" s="42"/>
      <c r="AJ48" s="42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2:50" s="37" customFormat="1" ht="19.5" customHeight="1">
      <c r="B49" s="46">
        <v>1</v>
      </c>
      <c r="C49" s="215">
        <f>C21</f>
        <v>0</v>
      </c>
      <c r="D49" s="216"/>
      <c r="E49" s="216"/>
      <c r="F49" s="216"/>
      <c r="G49" s="216"/>
      <c r="H49" s="349">
        <f>H21</f>
        <v>0</v>
      </c>
      <c r="I49" s="350"/>
      <c r="J49" s="350"/>
      <c r="K49" s="350"/>
      <c r="L49" s="350"/>
      <c r="M49" s="350"/>
      <c r="N49" s="350"/>
      <c r="O49" s="350"/>
      <c r="P49" s="351"/>
      <c r="Q49" s="220">
        <f>Q21</f>
        <v>0</v>
      </c>
      <c r="R49" s="221"/>
      <c r="S49" s="221"/>
      <c r="T49" s="221"/>
      <c r="U49" s="221"/>
      <c r="V49" s="222">
        <f>V21</f>
        <v>0.1</v>
      </c>
      <c r="W49" s="223"/>
      <c r="X49" s="224">
        <f>X21</f>
        <v>0</v>
      </c>
      <c r="Y49" s="221"/>
      <c r="Z49" s="221"/>
      <c r="AA49" s="221"/>
      <c r="AB49" s="225"/>
      <c r="AC49" s="221">
        <f>AC21</f>
        <v>0</v>
      </c>
      <c r="AD49" s="221"/>
      <c r="AE49" s="221"/>
      <c r="AF49" s="221"/>
      <c r="AG49" s="226"/>
      <c r="AH49" s="44"/>
      <c r="AI49" s="42"/>
      <c r="AJ49" s="42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2:56" s="37" customFormat="1" ht="19.5" customHeight="1">
      <c r="B50" s="47"/>
      <c r="C50" s="203"/>
      <c r="D50" s="204"/>
      <c r="E50" s="204"/>
      <c r="F50" s="204"/>
      <c r="G50" s="204"/>
      <c r="H50" s="347"/>
      <c r="I50" s="348"/>
      <c r="J50" s="348"/>
      <c r="K50" s="348"/>
      <c r="L50" s="348"/>
      <c r="M50" s="348"/>
      <c r="N50" s="348"/>
      <c r="O50" s="348"/>
      <c r="P50" s="278"/>
      <c r="Q50" s="208"/>
      <c r="R50" s="209"/>
      <c r="S50" s="209"/>
      <c r="T50" s="209"/>
      <c r="U50" s="209"/>
      <c r="V50" s="210"/>
      <c r="W50" s="211"/>
      <c r="X50" s="212"/>
      <c r="Y50" s="209"/>
      <c r="Z50" s="209"/>
      <c r="AA50" s="209"/>
      <c r="AB50" s="213"/>
      <c r="AC50" s="209"/>
      <c r="AD50" s="209"/>
      <c r="AE50" s="209"/>
      <c r="AF50" s="209"/>
      <c r="AG50" s="214"/>
      <c r="AH50" s="44"/>
      <c r="AI50" s="42"/>
      <c r="AJ50" s="42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BC50" s="48"/>
      <c r="BD50" s="48"/>
    </row>
    <row r="51" spans="2:56" s="37" customFormat="1" ht="19.5" customHeight="1" thickBot="1">
      <c r="B51" s="49"/>
      <c r="C51" s="191"/>
      <c r="D51" s="192"/>
      <c r="E51" s="192"/>
      <c r="F51" s="192"/>
      <c r="G51" s="192"/>
      <c r="H51" s="344"/>
      <c r="I51" s="345"/>
      <c r="J51" s="345"/>
      <c r="K51" s="345"/>
      <c r="L51" s="345"/>
      <c r="M51" s="345"/>
      <c r="N51" s="345"/>
      <c r="O51" s="345"/>
      <c r="P51" s="346"/>
      <c r="Q51" s="196"/>
      <c r="R51" s="197"/>
      <c r="S51" s="197"/>
      <c r="T51" s="197"/>
      <c r="U51" s="197"/>
      <c r="V51" s="198"/>
      <c r="W51" s="199"/>
      <c r="X51" s="200"/>
      <c r="Y51" s="197"/>
      <c r="Z51" s="197"/>
      <c r="AA51" s="197"/>
      <c r="AB51" s="201"/>
      <c r="AC51" s="197"/>
      <c r="AD51" s="197"/>
      <c r="AE51" s="197"/>
      <c r="AF51" s="197"/>
      <c r="AG51" s="202"/>
      <c r="AH51" s="50"/>
      <c r="AI51" s="51"/>
      <c r="AJ51" s="51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48"/>
      <c r="AZ51" s="48"/>
      <c r="BA51" s="48"/>
      <c r="BB51" s="48"/>
      <c r="BC51" s="48"/>
      <c r="BD51" s="48"/>
    </row>
    <row r="52" spans="2:56" s="37" customFormat="1" ht="19.5" customHeight="1" thickBot="1">
      <c r="B52" s="161" t="s">
        <v>49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79"/>
      <c r="Q52" s="180">
        <f>Q24</f>
        <v>0</v>
      </c>
      <c r="R52" s="143"/>
      <c r="S52" s="143"/>
      <c r="T52" s="143"/>
      <c r="U52" s="143"/>
      <c r="V52" s="181">
        <f>V24</f>
        <v>0.1</v>
      </c>
      <c r="W52" s="182"/>
      <c r="X52" s="183">
        <f>X24</f>
        <v>0</v>
      </c>
      <c r="Y52" s="143"/>
      <c r="Z52" s="143"/>
      <c r="AA52" s="143"/>
      <c r="AB52" s="184"/>
      <c r="AC52" s="143">
        <f>AC24</f>
        <v>0</v>
      </c>
      <c r="AD52" s="143"/>
      <c r="AE52" s="143"/>
      <c r="AF52" s="143"/>
      <c r="AG52" s="185"/>
      <c r="AH52" s="50"/>
      <c r="AI52" s="53"/>
      <c r="AJ52" s="53"/>
      <c r="AO52" s="54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56"/>
      <c r="BA52" s="56"/>
      <c r="BB52" s="56"/>
      <c r="BC52" s="57"/>
      <c r="BD52" s="57"/>
    </row>
    <row r="53" spans="2:55" s="37" customFormat="1" ht="19.5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39"/>
      <c r="M53" s="39"/>
      <c r="N53" s="39"/>
      <c r="O53" s="39"/>
      <c r="P53" s="39"/>
      <c r="Q53" s="39"/>
      <c r="R53" s="39"/>
      <c r="S53" s="57"/>
      <c r="T53" s="77"/>
      <c r="U53" s="77"/>
      <c r="V53" s="77"/>
      <c r="W53" s="77"/>
      <c r="Y53" s="74"/>
      <c r="AA53" s="51"/>
      <c r="AB53" s="51"/>
      <c r="AC53" s="51"/>
      <c r="AD53" s="51"/>
      <c r="AE53" s="51"/>
      <c r="AF53" s="51"/>
      <c r="AG53" s="51"/>
      <c r="AH53" s="53"/>
      <c r="AI53" s="53"/>
      <c r="AN53" s="54"/>
      <c r="AO53" s="55"/>
      <c r="AP53" s="55"/>
      <c r="AQ53" s="55"/>
      <c r="AR53" s="55"/>
      <c r="AS53" s="55"/>
      <c r="AT53" s="55"/>
      <c r="AU53" s="55"/>
      <c r="AV53" s="55"/>
      <c r="AW53" s="55"/>
      <c r="AX53" s="56"/>
      <c r="AY53" s="56"/>
      <c r="AZ53" s="56"/>
      <c r="BA53" s="56"/>
      <c r="BB53" s="57"/>
      <c r="BC53" s="57"/>
    </row>
    <row r="54" spans="3:55" s="37" customFormat="1" ht="19.5" customHeight="1"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Q54" s="343" t="s">
        <v>39</v>
      </c>
      <c r="R54" s="343"/>
      <c r="S54" s="343"/>
      <c r="T54" s="343"/>
      <c r="U54" s="120"/>
      <c r="V54" s="64"/>
      <c r="W54" s="121"/>
      <c r="X54" s="121"/>
      <c r="Y54" s="121"/>
      <c r="Z54" s="45"/>
      <c r="AA54" s="53"/>
      <c r="AB54" s="53"/>
      <c r="AC54" s="53"/>
      <c r="AD54" s="53"/>
      <c r="AE54" s="53"/>
      <c r="AF54" s="53"/>
      <c r="AG54" s="53"/>
      <c r="AH54" s="53"/>
      <c r="AI54" s="53"/>
      <c r="AN54" s="54"/>
      <c r="AO54" s="55"/>
      <c r="AP54" s="55"/>
      <c r="AQ54" s="55"/>
      <c r="AR54" s="55"/>
      <c r="AS54" s="55"/>
      <c r="AT54" s="55"/>
      <c r="AU54" s="55"/>
      <c r="AV54" s="55"/>
      <c r="AW54" s="55"/>
      <c r="AX54" s="56"/>
      <c r="AY54" s="56"/>
      <c r="AZ54" s="56"/>
      <c r="BA54" s="56"/>
      <c r="BB54" s="57"/>
      <c r="BC54" s="57"/>
    </row>
    <row r="55" spans="3:55" s="37" customFormat="1" ht="19.5" customHeight="1">
      <c r="C55" s="78"/>
      <c r="D55" s="78"/>
      <c r="E55" s="78"/>
      <c r="F55" s="78"/>
      <c r="G55" s="78"/>
      <c r="H55" s="78"/>
      <c r="I55" s="78"/>
      <c r="J55" s="78"/>
      <c r="K55" s="78"/>
      <c r="L55" s="78"/>
      <c r="Q55" s="338" t="s">
        <v>40</v>
      </c>
      <c r="R55" s="339"/>
      <c r="S55" s="338" t="s">
        <v>38</v>
      </c>
      <c r="T55" s="339"/>
      <c r="U55" s="29"/>
      <c r="V55" s="340"/>
      <c r="W55" s="341"/>
      <c r="X55" s="152" t="s">
        <v>26</v>
      </c>
      <c r="Y55" s="332"/>
      <c r="Z55" s="152" t="s">
        <v>27</v>
      </c>
      <c r="AA55" s="332"/>
      <c r="AB55" s="152" t="s">
        <v>59</v>
      </c>
      <c r="AC55" s="332"/>
      <c r="AD55" s="152" t="s">
        <v>28</v>
      </c>
      <c r="AE55" s="332"/>
      <c r="AF55" s="152" t="s">
        <v>29</v>
      </c>
      <c r="AG55" s="332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7"/>
      <c r="AY55" s="67"/>
      <c r="AZ55" s="67"/>
      <c r="BA55" s="67"/>
      <c r="BB55" s="67"/>
      <c r="BC55" s="68"/>
    </row>
    <row r="56" spans="2:33" s="82" customFormat="1" ht="21.75" customHeight="1">
      <c r="B56" s="37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7"/>
      <c r="N56" s="37"/>
      <c r="O56" s="37"/>
      <c r="P56" s="37"/>
      <c r="Q56" s="122"/>
      <c r="R56" s="123"/>
      <c r="S56" s="122"/>
      <c r="T56" s="123"/>
      <c r="U56" s="29"/>
      <c r="V56" s="120"/>
      <c r="W56" s="124"/>
      <c r="X56" s="122"/>
      <c r="Y56" s="123"/>
      <c r="Z56" s="122"/>
      <c r="AA56" s="123"/>
      <c r="AB56" s="122"/>
      <c r="AC56" s="123"/>
      <c r="AD56" s="122"/>
      <c r="AE56" s="123"/>
      <c r="AF56" s="122"/>
      <c r="AG56" s="123"/>
    </row>
    <row r="57" spans="2:33" s="82" customFormat="1" ht="21.75" customHeight="1">
      <c r="B57" s="37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48"/>
      <c r="N57" s="48"/>
      <c r="O57" s="48"/>
      <c r="P57" s="48"/>
      <c r="Q57" s="83"/>
      <c r="R57" s="84"/>
      <c r="S57" s="85"/>
      <c r="T57" s="84"/>
      <c r="U57" s="4"/>
      <c r="V57" s="29"/>
      <c r="W57" s="86"/>
      <c r="X57" s="83"/>
      <c r="Y57" s="84"/>
      <c r="Z57" s="83"/>
      <c r="AA57" s="84"/>
      <c r="AB57" s="85"/>
      <c r="AC57" s="84"/>
      <c r="AD57" s="85"/>
      <c r="AE57" s="84"/>
      <c r="AF57" s="83"/>
      <c r="AG57" s="87"/>
    </row>
    <row r="58" spans="2:24" ht="19.5" customHeight="1">
      <c r="B58" s="4" t="s">
        <v>69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8"/>
      <c r="T58" s="4"/>
      <c r="U58" s="4"/>
      <c r="V58" s="4"/>
      <c r="W58" s="6"/>
      <c r="X58" s="6"/>
    </row>
    <row r="59" spans="2:33" ht="30" customHeight="1">
      <c r="B59" s="333" t="s">
        <v>30</v>
      </c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247" t="s">
        <v>1</v>
      </c>
      <c r="AD59" s="247"/>
      <c r="AE59" s="248">
        <f>AE31</f>
        <v>0</v>
      </c>
      <c r="AF59" s="248"/>
      <c r="AG59" s="248"/>
    </row>
    <row r="60" spans="2:36" ht="18.75">
      <c r="B60" s="335" t="s">
        <v>3</v>
      </c>
      <c r="C60" s="336"/>
      <c r="D60" s="336"/>
      <c r="E60" s="336"/>
      <c r="F60" s="336"/>
      <c r="G60" s="336"/>
      <c r="H60" s="336"/>
      <c r="I60" s="336"/>
      <c r="J60" s="337" t="s">
        <v>4</v>
      </c>
      <c r="K60" s="337"/>
      <c r="L60" s="8"/>
      <c r="M60" s="8"/>
      <c r="N60" s="5"/>
      <c r="O60" s="5"/>
      <c r="P60" s="5"/>
      <c r="Q60" s="5"/>
      <c r="R60" s="5"/>
      <c r="T60" s="4"/>
      <c r="U60" s="4"/>
      <c r="V60" s="4"/>
      <c r="W60" s="6"/>
      <c r="X60" s="6"/>
      <c r="AJ60" s="15"/>
    </row>
    <row r="61" spans="2:32" ht="22.5" customHeight="1" thickBot="1">
      <c r="B61" s="9"/>
      <c r="C61" s="10"/>
      <c r="D61" s="10"/>
      <c r="E61" s="10"/>
      <c r="F61" s="10"/>
      <c r="G61" s="10"/>
      <c r="H61" s="10"/>
      <c r="I61" s="10"/>
      <c r="J61" s="11"/>
      <c r="K61" s="11"/>
      <c r="L61" s="8"/>
      <c r="M61" s="8"/>
      <c r="N61" s="5"/>
      <c r="O61" s="5"/>
      <c r="P61" s="5"/>
      <c r="Q61" s="5"/>
      <c r="R61" s="5"/>
      <c r="S61" s="4"/>
      <c r="Y61" s="12"/>
      <c r="Z61" s="325">
        <f>Z5</f>
        <v>0</v>
      </c>
      <c r="AA61" s="325"/>
      <c r="AB61" s="13" t="s">
        <v>5</v>
      </c>
      <c r="AC61" s="14">
        <f>AC5</f>
        <v>0</v>
      </c>
      <c r="AD61" s="13" t="s">
        <v>6</v>
      </c>
      <c r="AE61" s="14">
        <f>AE5</f>
        <v>0</v>
      </c>
      <c r="AF61" s="13" t="s">
        <v>7</v>
      </c>
    </row>
    <row r="62" spans="2:36" ht="19.5" customHeight="1" thickBot="1">
      <c r="B62" s="166" t="s">
        <v>9</v>
      </c>
      <c r="C62" s="186"/>
      <c r="D62" s="187">
        <f>D6</f>
        <v>0</v>
      </c>
      <c r="E62" s="188"/>
      <c r="F62" s="188"/>
      <c r="G62" s="188"/>
      <c r="H62" s="188"/>
      <c r="I62" s="189"/>
      <c r="J62" s="11"/>
      <c r="K62" s="11"/>
      <c r="L62" s="190"/>
      <c r="M62" s="190"/>
      <c r="N62" s="190"/>
      <c r="O62" s="11"/>
      <c r="P62" s="5"/>
      <c r="T62" s="326" t="s">
        <v>8</v>
      </c>
      <c r="U62" s="327"/>
      <c r="V62" s="327"/>
      <c r="W62" s="328"/>
      <c r="X62" s="329">
        <f>X6</f>
        <v>0</v>
      </c>
      <c r="Y62" s="330"/>
      <c r="Z62" s="330"/>
      <c r="AA62" s="330"/>
      <c r="AB62" s="330"/>
      <c r="AC62" s="330"/>
      <c r="AD62" s="330"/>
      <c r="AE62" s="330"/>
      <c r="AF62" s="330"/>
      <c r="AG62" s="331"/>
      <c r="AJ62" s="15"/>
    </row>
    <row r="63" spans="2:33" ht="19.5" customHeight="1" thickBot="1">
      <c r="B63" s="161" t="s">
        <v>11</v>
      </c>
      <c r="C63" s="310"/>
      <c r="D63" s="311">
        <f>D7</f>
        <v>0</v>
      </c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3"/>
      <c r="T63" s="16"/>
      <c r="U63" s="17"/>
      <c r="V63" s="17"/>
      <c r="W63" s="18"/>
      <c r="X63" s="19" t="s">
        <v>10</v>
      </c>
      <c r="Y63" s="314">
        <f>Y7</f>
        <v>0</v>
      </c>
      <c r="Z63" s="315"/>
      <c r="AA63" s="315"/>
      <c r="AB63" s="315"/>
      <c r="AC63" s="20"/>
      <c r="AD63" s="21"/>
      <c r="AE63" s="21"/>
      <c r="AF63" s="21"/>
      <c r="AG63" s="22"/>
    </row>
    <row r="64" spans="2:33" ht="19.5" customHeight="1" thickBot="1">
      <c r="B64" s="166" t="s">
        <v>90</v>
      </c>
      <c r="C64" s="167"/>
      <c r="D64" s="167"/>
      <c r="E64" s="168"/>
      <c r="F64" s="169">
        <f>F8</f>
        <v>0</v>
      </c>
      <c r="G64" s="170"/>
      <c r="H64" s="171"/>
      <c r="I64" s="171"/>
      <c r="J64" s="171"/>
      <c r="K64" s="171"/>
      <c r="L64" s="171"/>
      <c r="M64" s="170"/>
      <c r="N64" s="170"/>
      <c r="O64" s="170"/>
      <c r="P64" s="170"/>
      <c r="Q64" s="170"/>
      <c r="R64" s="172"/>
      <c r="T64" s="302" t="s">
        <v>12</v>
      </c>
      <c r="U64" s="237"/>
      <c r="V64" s="237"/>
      <c r="W64" s="303"/>
      <c r="X64" s="319">
        <f>X8</f>
        <v>0</v>
      </c>
      <c r="Y64" s="320"/>
      <c r="Z64" s="320"/>
      <c r="AA64" s="320"/>
      <c r="AB64" s="320"/>
      <c r="AC64" s="320"/>
      <c r="AD64" s="320"/>
      <c r="AE64" s="320"/>
      <c r="AF64" s="320"/>
      <c r="AG64" s="321"/>
    </row>
    <row r="65" spans="2:33" ht="19.5" customHeight="1" thickBot="1">
      <c r="B65" s="173" t="s">
        <v>48</v>
      </c>
      <c r="C65" s="174"/>
      <c r="D65" s="174"/>
      <c r="E65" s="174"/>
      <c r="F65" s="174"/>
      <c r="G65" s="150" t="s">
        <v>42</v>
      </c>
      <c r="H65" s="151"/>
      <c r="I65" s="175" t="s">
        <v>46</v>
      </c>
      <c r="J65" s="176"/>
      <c r="K65" s="176"/>
      <c r="L65" s="176"/>
      <c r="M65" s="177"/>
      <c r="N65" s="176" t="s">
        <v>47</v>
      </c>
      <c r="O65" s="176"/>
      <c r="P65" s="176"/>
      <c r="Q65" s="176"/>
      <c r="R65" s="178"/>
      <c r="T65" s="316"/>
      <c r="U65" s="317"/>
      <c r="V65" s="317"/>
      <c r="W65" s="318"/>
      <c r="X65" s="322"/>
      <c r="Y65" s="323"/>
      <c r="Z65" s="323"/>
      <c r="AA65" s="323"/>
      <c r="AB65" s="323"/>
      <c r="AC65" s="323"/>
      <c r="AD65" s="323"/>
      <c r="AE65" s="323"/>
      <c r="AF65" s="323"/>
      <c r="AG65" s="324"/>
    </row>
    <row r="66" spans="2:33" ht="19.5" customHeight="1" thickBot="1">
      <c r="B66" s="142">
        <f>B10</f>
        <v>0</v>
      </c>
      <c r="C66" s="309"/>
      <c r="D66" s="309"/>
      <c r="E66" s="309"/>
      <c r="F66" s="309"/>
      <c r="G66" s="144">
        <f>G10</f>
        <v>0.1</v>
      </c>
      <c r="H66" s="145"/>
      <c r="I66" s="146">
        <f>I10</f>
        <v>0</v>
      </c>
      <c r="J66" s="147"/>
      <c r="K66" s="147"/>
      <c r="L66" s="147"/>
      <c r="M66" s="148"/>
      <c r="N66" s="147">
        <f>N10</f>
        <v>0</v>
      </c>
      <c r="O66" s="147"/>
      <c r="P66" s="147"/>
      <c r="Q66" s="147"/>
      <c r="R66" s="149"/>
      <c r="T66" s="302" t="s">
        <v>13</v>
      </c>
      <c r="U66" s="237"/>
      <c r="V66" s="237"/>
      <c r="W66" s="303"/>
      <c r="X66" s="299">
        <f>X10</f>
        <v>0</v>
      </c>
      <c r="Y66" s="300"/>
      <c r="Z66" s="300"/>
      <c r="AA66" s="300"/>
      <c r="AB66" s="300"/>
      <c r="AC66" s="300"/>
      <c r="AD66" s="300"/>
      <c r="AE66" s="300"/>
      <c r="AF66" s="300"/>
      <c r="AG66" s="301"/>
    </row>
    <row r="67" spans="20:33" ht="19.5" customHeight="1">
      <c r="T67" s="302" t="s">
        <v>14</v>
      </c>
      <c r="U67" s="237"/>
      <c r="V67" s="237"/>
      <c r="W67" s="303"/>
      <c r="X67" s="304">
        <f>X11</f>
        <v>0</v>
      </c>
      <c r="Y67" s="300"/>
      <c r="Z67" s="300"/>
      <c r="AA67" s="300"/>
      <c r="AB67" s="300"/>
      <c r="AC67" s="300"/>
      <c r="AD67" s="300"/>
      <c r="AE67" s="300"/>
      <c r="AF67" s="300"/>
      <c r="AG67" s="301"/>
    </row>
    <row r="68" spans="2:33" ht="19.5" customHeight="1" thickBot="1">
      <c r="B68" s="118" t="s">
        <v>86</v>
      </c>
      <c r="C68" s="25"/>
      <c r="D68" s="25"/>
      <c r="E68" s="25"/>
      <c r="F68" s="25"/>
      <c r="G68" s="25"/>
      <c r="H68" s="25"/>
      <c r="I68" s="26"/>
      <c r="J68" s="26"/>
      <c r="K68" s="25"/>
      <c r="L68" s="25"/>
      <c r="M68" s="25"/>
      <c r="N68" s="25"/>
      <c r="O68" s="25"/>
      <c r="T68" s="302" t="s">
        <v>72</v>
      </c>
      <c r="U68" s="237"/>
      <c r="V68" s="237"/>
      <c r="W68" s="303"/>
      <c r="X68" s="304">
        <f>X12</f>
        <v>0</v>
      </c>
      <c r="Y68" s="305"/>
      <c r="Z68" s="305"/>
      <c r="AA68" s="305"/>
      <c r="AB68" s="305"/>
      <c r="AC68" s="112" t="s">
        <v>73</v>
      </c>
      <c r="AD68" s="306">
        <f>AD12</f>
        <v>0</v>
      </c>
      <c r="AE68" s="307"/>
      <c r="AF68" s="307"/>
      <c r="AG68" s="308"/>
    </row>
    <row r="69" spans="2:37" s="15" customFormat="1" ht="19.5" customHeight="1" thickBot="1">
      <c r="B69" s="154" t="s">
        <v>44</v>
      </c>
      <c r="C69" s="155"/>
      <c r="D69" s="155"/>
      <c r="E69" s="155"/>
      <c r="F69" s="155"/>
      <c r="G69" s="156" t="s">
        <v>42</v>
      </c>
      <c r="H69" s="157"/>
      <c r="I69" s="158" t="s">
        <v>43</v>
      </c>
      <c r="J69" s="155"/>
      <c r="K69" s="155"/>
      <c r="L69" s="155"/>
      <c r="M69" s="159"/>
      <c r="N69" s="155" t="s">
        <v>45</v>
      </c>
      <c r="O69" s="155"/>
      <c r="P69" s="155"/>
      <c r="Q69" s="155"/>
      <c r="R69" s="160"/>
      <c r="S69" s="7"/>
      <c r="T69" s="290" t="s">
        <v>35</v>
      </c>
      <c r="U69" s="291"/>
      <c r="V69" s="291"/>
      <c r="W69" s="292"/>
      <c r="X69" s="296">
        <f>X13</f>
        <v>0</v>
      </c>
      <c r="Y69" s="297"/>
      <c r="Z69" s="297"/>
      <c r="AA69" s="297"/>
      <c r="AB69" s="297"/>
      <c r="AC69" s="297"/>
      <c r="AD69" s="297"/>
      <c r="AE69" s="297"/>
      <c r="AF69" s="297"/>
      <c r="AG69" s="298"/>
      <c r="AK69" s="7"/>
    </row>
    <row r="70" spans="2:33" ht="19.5" customHeight="1" thickBot="1">
      <c r="B70" s="286">
        <f>B14</f>
        <v>0</v>
      </c>
      <c r="C70" s="287"/>
      <c r="D70" s="287"/>
      <c r="E70" s="287"/>
      <c r="F70" s="287"/>
      <c r="G70" s="288">
        <f>G14</f>
        <v>0.1</v>
      </c>
      <c r="H70" s="289"/>
      <c r="I70" s="136">
        <f>I14</f>
        <v>0</v>
      </c>
      <c r="J70" s="133"/>
      <c r="K70" s="133"/>
      <c r="L70" s="133"/>
      <c r="M70" s="137"/>
      <c r="N70" s="133">
        <f>N14</f>
        <v>0</v>
      </c>
      <c r="O70" s="133"/>
      <c r="P70" s="133"/>
      <c r="Q70" s="133"/>
      <c r="R70" s="138"/>
      <c r="T70" s="290" t="s">
        <v>55</v>
      </c>
      <c r="U70" s="291"/>
      <c r="V70" s="291"/>
      <c r="W70" s="292"/>
      <c r="X70" s="115">
        <f>X42</f>
        <v>0</v>
      </c>
      <c r="Y70" s="113" t="s">
        <v>71</v>
      </c>
      <c r="Z70" s="293">
        <f>Z14</f>
        <v>0</v>
      </c>
      <c r="AA70" s="294"/>
      <c r="AB70" s="294"/>
      <c r="AC70" s="294"/>
      <c r="AD70" s="294"/>
      <c r="AE70" s="294"/>
      <c r="AF70" s="294"/>
      <c r="AG70" s="295"/>
    </row>
    <row r="71" spans="19:34" ht="19.5" customHeight="1">
      <c r="S71" s="27"/>
      <c r="T71" s="271" t="s">
        <v>15</v>
      </c>
      <c r="U71" s="272"/>
      <c r="V71" s="273">
        <f>V15</f>
        <v>0</v>
      </c>
      <c r="W71" s="274"/>
      <c r="X71" s="274"/>
      <c r="Y71" s="274"/>
      <c r="Z71" s="274"/>
      <c r="AA71" s="116" t="s">
        <v>16</v>
      </c>
      <c r="AB71" s="275">
        <f>AB15</f>
        <v>0</v>
      </c>
      <c r="AC71" s="275"/>
      <c r="AD71" s="275"/>
      <c r="AE71" s="275"/>
      <c r="AF71" s="276"/>
      <c r="AG71" s="117" t="s">
        <v>17</v>
      </c>
      <c r="AH71" s="28"/>
    </row>
    <row r="72" spans="2:33" ht="19.5" customHeight="1">
      <c r="B72" s="29"/>
      <c r="C72" s="30" t="s">
        <v>18</v>
      </c>
      <c r="D72" s="30"/>
      <c r="E72" s="30"/>
      <c r="F72" s="30"/>
      <c r="G72" s="30"/>
      <c r="T72" s="277" t="s">
        <v>70</v>
      </c>
      <c r="U72" s="278"/>
      <c r="V72" s="279">
        <f>V16</f>
        <v>0</v>
      </c>
      <c r="W72" s="280"/>
      <c r="X72" s="280"/>
      <c r="Y72" s="281" t="s">
        <v>21</v>
      </c>
      <c r="Z72" s="282"/>
      <c r="AA72" s="283">
        <f>AA16</f>
        <v>0</v>
      </c>
      <c r="AB72" s="284"/>
      <c r="AC72" s="284"/>
      <c r="AD72" s="284"/>
      <c r="AE72" s="284"/>
      <c r="AF72" s="284"/>
      <c r="AG72" s="285"/>
    </row>
    <row r="73" spans="2:38" s="28" customFormat="1" ht="19.5" customHeight="1">
      <c r="B73" s="15"/>
      <c r="C73" s="260"/>
      <c r="D73" s="260"/>
      <c r="E73" s="260"/>
      <c r="F73" s="260"/>
      <c r="G73" s="260"/>
      <c r="H73" s="31"/>
      <c r="I73" s="31"/>
      <c r="J73" s="31"/>
      <c r="K73" s="31"/>
      <c r="L73" s="31"/>
      <c r="M73" s="31"/>
      <c r="N73" s="31"/>
      <c r="O73" s="32"/>
      <c r="P73" s="32"/>
      <c r="Q73" s="27"/>
      <c r="R73" s="27"/>
      <c r="S73" s="30"/>
      <c r="T73" s="261" t="s">
        <v>13</v>
      </c>
      <c r="U73" s="262"/>
      <c r="V73" s="263">
        <f>V17</f>
        <v>0</v>
      </c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5"/>
      <c r="AL73" s="7"/>
    </row>
    <row r="74" spans="2:35" s="37" customFormat="1" ht="19.5" customHeight="1" thickBot="1">
      <c r="B74" s="232" t="s">
        <v>23</v>
      </c>
      <c r="C74" s="233"/>
      <c r="D74" s="233"/>
      <c r="E74" s="233"/>
      <c r="F74" s="234">
        <f>F18</f>
        <v>0</v>
      </c>
      <c r="G74" s="234"/>
      <c r="H74" s="234"/>
      <c r="I74" s="234"/>
      <c r="J74" s="234"/>
      <c r="K74" s="33"/>
      <c r="L74" s="34"/>
      <c r="M74" s="30"/>
      <c r="N74" s="30"/>
      <c r="O74" s="30"/>
      <c r="P74" s="30"/>
      <c r="Q74" s="30"/>
      <c r="R74" s="30"/>
      <c r="S74" s="35"/>
      <c r="T74" s="266" t="s">
        <v>22</v>
      </c>
      <c r="U74" s="267"/>
      <c r="V74" s="268">
        <f>V18</f>
        <v>0</v>
      </c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70"/>
      <c r="AH74" s="36"/>
      <c r="AI74" s="36"/>
    </row>
    <row r="75" spans="2:35" s="37" customFormat="1" ht="19.5" customHeight="1" thickBot="1">
      <c r="B75" s="28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9"/>
      <c r="T75" s="38"/>
      <c r="U75" s="38"/>
      <c r="V75" s="38"/>
      <c r="W75" s="38"/>
      <c r="X75" s="38"/>
      <c r="Y75" s="38"/>
      <c r="Z75" s="38"/>
      <c r="AA75" s="38"/>
      <c r="AB75" s="29"/>
      <c r="AC75" s="40"/>
      <c r="AD75" s="41"/>
      <c r="AE75" s="41"/>
      <c r="AF75" s="38"/>
      <c r="AG75" s="38"/>
      <c r="AH75" s="42"/>
      <c r="AI75" s="42"/>
    </row>
    <row r="76" spans="2:50" s="37" customFormat="1" ht="19.5" customHeight="1" thickBot="1">
      <c r="B76" s="43"/>
      <c r="C76" s="227" t="s">
        <v>41</v>
      </c>
      <c r="D76" s="176"/>
      <c r="E76" s="176"/>
      <c r="F76" s="176"/>
      <c r="G76" s="176"/>
      <c r="H76" s="228" t="s">
        <v>88</v>
      </c>
      <c r="I76" s="176"/>
      <c r="J76" s="176"/>
      <c r="K76" s="176"/>
      <c r="L76" s="176"/>
      <c r="M76" s="176"/>
      <c r="N76" s="176"/>
      <c r="O76" s="176"/>
      <c r="P76" s="177"/>
      <c r="Q76" s="227" t="s">
        <v>44</v>
      </c>
      <c r="R76" s="176"/>
      <c r="S76" s="176"/>
      <c r="T76" s="176"/>
      <c r="U76" s="177"/>
      <c r="V76" s="229" t="s">
        <v>42</v>
      </c>
      <c r="W76" s="228"/>
      <c r="X76" s="175" t="s">
        <v>43</v>
      </c>
      <c r="Y76" s="176"/>
      <c r="Z76" s="176"/>
      <c r="AA76" s="176"/>
      <c r="AB76" s="177"/>
      <c r="AC76" s="176" t="s">
        <v>45</v>
      </c>
      <c r="AD76" s="176"/>
      <c r="AE76" s="176"/>
      <c r="AF76" s="176"/>
      <c r="AG76" s="178"/>
      <c r="AH76" s="44"/>
      <c r="AI76" s="42"/>
      <c r="AJ76" s="42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77" spans="2:50" s="37" customFormat="1" ht="19.5" customHeight="1">
      <c r="B77" s="46">
        <v>1</v>
      </c>
      <c r="C77" s="215">
        <f>C21</f>
        <v>0</v>
      </c>
      <c r="D77" s="216"/>
      <c r="E77" s="216"/>
      <c r="F77" s="216"/>
      <c r="G77" s="216"/>
      <c r="H77" s="257">
        <f>H21</f>
        <v>0</v>
      </c>
      <c r="I77" s="258"/>
      <c r="J77" s="258"/>
      <c r="K77" s="258"/>
      <c r="L77" s="258"/>
      <c r="M77" s="258"/>
      <c r="N77" s="258"/>
      <c r="O77" s="258"/>
      <c r="P77" s="259"/>
      <c r="Q77" s="220">
        <f>Q21</f>
        <v>0</v>
      </c>
      <c r="R77" s="221"/>
      <c r="S77" s="221"/>
      <c r="T77" s="221"/>
      <c r="U77" s="221"/>
      <c r="V77" s="222">
        <f>V21</f>
        <v>0.1</v>
      </c>
      <c r="W77" s="223"/>
      <c r="X77" s="224">
        <f>X21</f>
        <v>0</v>
      </c>
      <c r="Y77" s="221"/>
      <c r="Z77" s="221"/>
      <c r="AA77" s="221"/>
      <c r="AB77" s="225"/>
      <c r="AC77" s="221">
        <f>AC21</f>
        <v>0</v>
      </c>
      <c r="AD77" s="221"/>
      <c r="AE77" s="221"/>
      <c r="AF77" s="221"/>
      <c r="AG77" s="226"/>
      <c r="AH77" s="44"/>
      <c r="AI77" s="42"/>
      <c r="AJ77" s="42"/>
      <c r="AO77" s="45"/>
      <c r="AP77" s="45"/>
      <c r="AQ77" s="45"/>
      <c r="AR77" s="45"/>
      <c r="AS77" s="45"/>
      <c r="AT77" s="45"/>
      <c r="AU77" s="45"/>
      <c r="AV77" s="45"/>
      <c r="AW77" s="45"/>
      <c r="AX77" s="45"/>
    </row>
    <row r="78" spans="2:56" s="37" customFormat="1" ht="19.5" customHeight="1">
      <c r="B78" s="47"/>
      <c r="C78" s="203"/>
      <c r="D78" s="204"/>
      <c r="E78" s="204"/>
      <c r="F78" s="204"/>
      <c r="G78" s="204"/>
      <c r="H78" s="254"/>
      <c r="I78" s="255"/>
      <c r="J78" s="255"/>
      <c r="K78" s="255"/>
      <c r="L78" s="255"/>
      <c r="M78" s="255"/>
      <c r="N78" s="255"/>
      <c r="O78" s="255"/>
      <c r="P78" s="256"/>
      <c r="Q78" s="208"/>
      <c r="R78" s="209"/>
      <c r="S78" s="209"/>
      <c r="T78" s="209"/>
      <c r="U78" s="209"/>
      <c r="V78" s="210"/>
      <c r="W78" s="211"/>
      <c r="X78" s="212"/>
      <c r="Y78" s="209"/>
      <c r="Z78" s="209"/>
      <c r="AA78" s="209"/>
      <c r="AB78" s="213"/>
      <c r="AC78" s="209"/>
      <c r="AD78" s="209"/>
      <c r="AE78" s="209"/>
      <c r="AF78" s="209"/>
      <c r="AG78" s="214"/>
      <c r="AH78" s="44"/>
      <c r="AI78" s="42"/>
      <c r="AJ78" s="42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BC78" s="48"/>
      <c r="BD78" s="48"/>
    </row>
    <row r="79" spans="2:56" s="37" customFormat="1" ht="19.5" customHeight="1" thickBot="1">
      <c r="B79" s="49"/>
      <c r="C79" s="191"/>
      <c r="D79" s="192"/>
      <c r="E79" s="192"/>
      <c r="F79" s="192"/>
      <c r="G79" s="192"/>
      <c r="H79" s="251"/>
      <c r="I79" s="252"/>
      <c r="J79" s="252"/>
      <c r="K79" s="252"/>
      <c r="L79" s="252"/>
      <c r="M79" s="252"/>
      <c r="N79" s="252"/>
      <c r="O79" s="252"/>
      <c r="P79" s="253"/>
      <c r="Q79" s="196"/>
      <c r="R79" s="197"/>
      <c r="S79" s="197"/>
      <c r="T79" s="197"/>
      <c r="U79" s="197"/>
      <c r="V79" s="198"/>
      <c r="W79" s="199"/>
      <c r="X79" s="200"/>
      <c r="Y79" s="197"/>
      <c r="Z79" s="197"/>
      <c r="AA79" s="197"/>
      <c r="AB79" s="201"/>
      <c r="AC79" s="197"/>
      <c r="AD79" s="197"/>
      <c r="AE79" s="197"/>
      <c r="AF79" s="197"/>
      <c r="AG79" s="202"/>
      <c r="AH79" s="50"/>
      <c r="AI79" s="51"/>
      <c r="AJ79" s="51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48"/>
      <c r="AZ79" s="48"/>
      <c r="BA79" s="48"/>
      <c r="BB79" s="48"/>
      <c r="BC79" s="48"/>
      <c r="BD79" s="48"/>
    </row>
    <row r="80" spans="2:56" s="37" customFormat="1" ht="19.5" customHeight="1" thickBot="1">
      <c r="B80" s="161" t="s">
        <v>49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79"/>
      <c r="Q80" s="180">
        <f>Q24</f>
        <v>0</v>
      </c>
      <c r="R80" s="143"/>
      <c r="S80" s="143"/>
      <c r="T80" s="143"/>
      <c r="U80" s="143"/>
      <c r="V80" s="181">
        <f>V24</f>
        <v>0.1</v>
      </c>
      <c r="W80" s="182"/>
      <c r="X80" s="183">
        <f>X24</f>
        <v>0</v>
      </c>
      <c r="Y80" s="143"/>
      <c r="Z80" s="143"/>
      <c r="AA80" s="143"/>
      <c r="AB80" s="184"/>
      <c r="AC80" s="143">
        <f>AC24</f>
        <v>0</v>
      </c>
      <c r="AD80" s="143"/>
      <c r="AE80" s="143"/>
      <c r="AF80" s="143"/>
      <c r="AG80" s="185"/>
      <c r="AH80" s="50"/>
      <c r="AI80" s="53"/>
      <c r="AJ80" s="53"/>
      <c r="AO80" s="54"/>
      <c r="AP80" s="55"/>
      <c r="AQ80" s="55"/>
      <c r="AR80" s="55"/>
      <c r="AS80" s="55"/>
      <c r="AT80" s="55"/>
      <c r="AU80" s="55"/>
      <c r="AV80" s="55"/>
      <c r="AW80" s="55"/>
      <c r="AX80" s="55"/>
      <c r="AY80" s="56"/>
      <c r="AZ80" s="56"/>
      <c r="BA80" s="56"/>
      <c r="BB80" s="56"/>
      <c r="BC80" s="57"/>
      <c r="BD80" s="57"/>
    </row>
    <row r="81" spans="2:55" s="37" customFormat="1" ht="22.5" customHeight="1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39"/>
      <c r="M81" s="39"/>
      <c r="N81" s="39"/>
      <c r="O81" s="39"/>
      <c r="P81" s="39"/>
      <c r="Q81" s="39"/>
      <c r="R81" s="39"/>
      <c r="S81" s="57"/>
      <c r="T81" s="77"/>
      <c r="U81" s="77"/>
      <c r="V81" s="77"/>
      <c r="W81" s="77"/>
      <c r="Y81" s="74"/>
      <c r="AA81" s="51"/>
      <c r="AB81" s="51"/>
      <c r="AC81" s="51"/>
      <c r="AD81" s="51"/>
      <c r="AE81" s="51"/>
      <c r="AF81" s="51"/>
      <c r="AG81" s="51"/>
      <c r="AH81" s="53"/>
      <c r="AI81" s="53"/>
      <c r="AN81" s="54"/>
      <c r="AO81" s="55"/>
      <c r="AP81" s="55"/>
      <c r="AQ81" s="55"/>
      <c r="AR81" s="55"/>
      <c r="AS81" s="55"/>
      <c r="AT81" s="55"/>
      <c r="AU81" s="55"/>
      <c r="AV81" s="55"/>
      <c r="AW81" s="55"/>
      <c r="AX81" s="56"/>
      <c r="AY81" s="56"/>
      <c r="AZ81" s="56"/>
      <c r="BA81" s="56"/>
      <c r="BB81" s="57"/>
      <c r="BC81" s="57"/>
    </row>
    <row r="82" spans="3:32" s="37" customFormat="1" ht="22.5" customHeight="1">
      <c r="C82" s="79"/>
      <c r="D82" s="79"/>
      <c r="E82" s="79"/>
      <c r="F82" s="79"/>
      <c r="G82" s="79"/>
      <c r="H82" s="79"/>
      <c r="I82" s="79"/>
      <c r="J82" s="79"/>
      <c r="K82" s="79"/>
      <c r="L82" s="79"/>
      <c r="Q82" s="57"/>
      <c r="R82" s="57"/>
      <c r="S82" s="57"/>
      <c r="T82" s="57"/>
      <c r="V82" s="64"/>
      <c r="W82" s="65"/>
      <c r="X82" s="29"/>
      <c r="Y82" s="29"/>
      <c r="Z82" s="29"/>
      <c r="AA82" s="29"/>
      <c r="AB82" s="29"/>
      <c r="AC82" s="29"/>
      <c r="AD82" s="29"/>
      <c r="AE82" s="152" t="s">
        <v>31</v>
      </c>
      <c r="AF82" s="153"/>
    </row>
    <row r="83" spans="2:33" s="82" customFormat="1" ht="21.75" customHeight="1">
      <c r="B83" s="37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48"/>
      <c r="N83" s="48"/>
      <c r="O83" s="48"/>
      <c r="P83" s="48"/>
      <c r="Q83" s="48"/>
      <c r="R83" s="48"/>
      <c r="S83" s="68"/>
      <c r="T83" s="70"/>
      <c r="U83" s="37"/>
      <c r="V83" s="73"/>
      <c r="W83" s="74"/>
      <c r="X83" s="23"/>
      <c r="Y83" s="23"/>
      <c r="Z83" s="23"/>
      <c r="AA83" s="23"/>
      <c r="AB83" s="23"/>
      <c r="AC83" s="23"/>
      <c r="AD83" s="23"/>
      <c r="AE83" s="80"/>
      <c r="AF83" s="81"/>
      <c r="AG83" s="37"/>
    </row>
    <row r="84" spans="2:33" ht="21.75" customHeight="1">
      <c r="B84" s="37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56"/>
      <c r="N84" s="56"/>
      <c r="O84" s="56"/>
      <c r="P84" s="56"/>
      <c r="Q84" s="57"/>
      <c r="R84" s="57"/>
      <c r="S84" s="4"/>
      <c r="T84" s="53"/>
      <c r="U84" s="57"/>
      <c r="V84" s="73"/>
      <c r="W84" s="74"/>
      <c r="X84" s="23"/>
      <c r="Y84" s="23"/>
      <c r="Z84" s="23"/>
      <c r="AA84" s="23"/>
      <c r="AB84" s="23"/>
      <c r="AC84" s="23"/>
      <c r="AD84" s="23"/>
      <c r="AE84" s="83"/>
      <c r="AF84" s="87"/>
      <c r="AG84" s="37"/>
    </row>
    <row r="85" spans="2:24" ht="17.25" customHeight="1">
      <c r="B85" s="4" t="s">
        <v>32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s="4"/>
      <c r="U85" s="4"/>
      <c r="V85" s="4"/>
      <c r="W85" s="6"/>
      <c r="X85" s="6"/>
    </row>
    <row r="86" spans="2:33" ht="22.5" customHeight="1">
      <c r="B86" s="246" t="s">
        <v>33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88"/>
      <c r="O86" s="5"/>
      <c r="P86" s="5"/>
      <c r="Q86" s="5"/>
      <c r="R86" s="5"/>
      <c r="S86" s="89"/>
      <c r="AC86" s="247" t="s">
        <v>1</v>
      </c>
      <c r="AD86" s="247"/>
      <c r="AE86" s="248">
        <f>AE3</f>
        <v>0</v>
      </c>
      <c r="AF86" s="248"/>
      <c r="AG86" s="248"/>
    </row>
    <row r="87" spans="2:32" ht="18" customHeight="1">
      <c r="B87" s="17"/>
      <c r="C87" s="127" t="s">
        <v>10</v>
      </c>
      <c r="D87" s="249">
        <f>Y7</f>
        <v>0</v>
      </c>
      <c r="E87" s="249"/>
      <c r="F87" s="249"/>
      <c r="G87" s="249"/>
      <c r="H87" s="90"/>
      <c r="I87" s="90"/>
      <c r="J87" s="21"/>
      <c r="K87" s="21"/>
      <c r="L87" s="21"/>
      <c r="M87" s="21"/>
      <c r="P87" s="5"/>
      <c r="Y87" s="91"/>
      <c r="Z87" s="250"/>
      <c r="AA87" s="250"/>
      <c r="AB87" s="13" t="s">
        <v>5</v>
      </c>
      <c r="AC87" s="14"/>
      <c r="AD87" s="13" t="s">
        <v>6</v>
      </c>
      <c r="AE87" s="14"/>
      <c r="AF87" s="13" t="s">
        <v>7</v>
      </c>
    </row>
    <row r="88" spans="2:24" ht="18" customHeight="1">
      <c r="B88" s="17"/>
      <c r="C88" s="235">
        <f>X8</f>
        <v>0</v>
      </c>
      <c r="D88" s="236"/>
      <c r="E88" s="236"/>
      <c r="F88" s="236"/>
      <c r="G88" s="236"/>
      <c r="H88" s="236"/>
      <c r="I88" s="236"/>
      <c r="J88" s="236"/>
      <c r="K88" s="236"/>
      <c r="L88" s="236"/>
      <c r="M88" s="92"/>
      <c r="P88" s="5"/>
      <c r="Q88" s="5"/>
      <c r="R88" s="79"/>
      <c r="T88" s="89"/>
      <c r="U88" s="89"/>
      <c r="V88" s="89"/>
      <c r="W88" s="79"/>
      <c r="X88" s="79"/>
    </row>
    <row r="89" spans="2:33" ht="18" customHeight="1">
      <c r="B89" s="17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92"/>
      <c r="U89" s="237"/>
      <c r="V89" s="237"/>
      <c r="W89" s="237"/>
      <c r="X89" s="237"/>
      <c r="Y89" s="93" t="s">
        <v>10</v>
      </c>
      <c r="Z89" s="94" t="s">
        <v>37</v>
      </c>
      <c r="AA89" s="93"/>
      <c r="AB89" s="93"/>
      <c r="AC89" s="93"/>
      <c r="AD89" s="93"/>
      <c r="AE89" s="93"/>
      <c r="AF89" s="93"/>
      <c r="AG89" s="93"/>
    </row>
    <row r="90" spans="2:33" ht="22.5" customHeight="1">
      <c r="B90" s="17"/>
      <c r="C90" s="238">
        <f>X11</f>
        <v>0</v>
      </c>
      <c r="D90" s="239"/>
      <c r="E90" s="239"/>
      <c r="F90" s="239"/>
      <c r="G90" s="239"/>
      <c r="H90" s="239"/>
      <c r="I90" s="239"/>
      <c r="J90" s="239"/>
      <c r="K90" s="239"/>
      <c r="L90" s="239"/>
      <c r="M90" s="95"/>
      <c r="U90" s="17"/>
      <c r="V90" s="17"/>
      <c r="W90" s="17"/>
      <c r="X90" s="17"/>
      <c r="Y90" s="240" t="s">
        <v>36</v>
      </c>
      <c r="Z90" s="240"/>
      <c r="AA90" s="240"/>
      <c r="AB90" s="240"/>
      <c r="AC90" s="240"/>
      <c r="AD90" s="240"/>
      <c r="AE90" s="240"/>
      <c r="AF90" s="240"/>
      <c r="AG90" s="240"/>
    </row>
    <row r="91" spans="2:33" ht="18" customHeight="1">
      <c r="B91" s="96"/>
      <c r="C91" s="241">
        <f>X12</f>
        <v>0</v>
      </c>
      <c r="D91" s="242"/>
      <c r="E91" s="242"/>
      <c r="F91" s="242"/>
      <c r="G91" s="242"/>
      <c r="H91" s="242"/>
      <c r="I91" s="242"/>
      <c r="J91" s="242"/>
      <c r="K91" s="126"/>
      <c r="L91" s="125" t="s">
        <v>4</v>
      </c>
      <c r="S91" s="97"/>
      <c r="U91" s="17"/>
      <c r="V91" s="17"/>
      <c r="W91" s="17"/>
      <c r="X91" s="17"/>
      <c r="Y91" s="243" t="s">
        <v>57</v>
      </c>
      <c r="Z91" s="244"/>
      <c r="AA91" s="244"/>
      <c r="AB91" s="244"/>
      <c r="AC91" s="244"/>
      <c r="AD91" s="244"/>
      <c r="AE91" s="244"/>
      <c r="AF91" s="244"/>
      <c r="AG91" s="244"/>
    </row>
    <row r="92" spans="2:33" ht="21.75" customHeight="1">
      <c r="B92" s="23"/>
      <c r="C92" s="98"/>
      <c r="D92" s="99"/>
      <c r="E92" s="36"/>
      <c r="F92" s="36"/>
      <c r="G92" s="36"/>
      <c r="H92" s="36"/>
      <c r="I92" s="36"/>
      <c r="J92" s="100"/>
      <c r="K92" s="101"/>
      <c r="L92" s="101"/>
      <c r="M92" s="101"/>
      <c r="N92" s="102"/>
      <c r="S92" s="4"/>
      <c r="U92" s="17"/>
      <c r="V92" s="17"/>
      <c r="W92" s="17"/>
      <c r="X92" s="17"/>
      <c r="Y92" s="103"/>
      <c r="Z92" s="230"/>
      <c r="AA92" s="231"/>
      <c r="AB92" s="230"/>
      <c r="AC92" s="231"/>
      <c r="AD92" s="230"/>
      <c r="AE92" s="231"/>
      <c r="AF92" s="230"/>
      <c r="AG92" s="231"/>
    </row>
    <row r="93" spans="3:35" ht="21.75" customHeight="1">
      <c r="C93" s="5"/>
      <c r="K93" s="100"/>
      <c r="L93" s="104"/>
      <c r="M93" s="8"/>
      <c r="N93" s="5"/>
      <c r="O93" s="102"/>
      <c r="P93" s="102"/>
      <c r="Q93" s="102"/>
      <c r="R93" s="102"/>
      <c r="T93" s="105"/>
      <c r="U93" s="105"/>
      <c r="V93" s="105"/>
      <c r="W93" s="105"/>
      <c r="X93" s="105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2:33" s="23" customFormat="1" ht="21.75" customHeight="1">
      <c r="B94" s="7"/>
      <c r="C94" s="7"/>
      <c r="D94" s="7"/>
      <c r="E94" s="7"/>
      <c r="F94" s="7"/>
      <c r="G94" s="7"/>
      <c r="H94" s="7"/>
      <c r="I94" s="7"/>
      <c r="J94" s="7"/>
      <c r="K94" s="67"/>
      <c r="L94" s="106"/>
      <c r="M94" s="106"/>
      <c r="N94" s="106"/>
      <c r="O94" s="7"/>
      <c r="P94" s="7"/>
      <c r="Q94" s="7"/>
      <c r="R94" s="7"/>
      <c r="S94" s="107"/>
      <c r="T94" s="7"/>
      <c r="U94" s="17"/>
      <c r="V94" s="17"/>
      <c r="W94" s="17"/>
      <c r="X94" s="17"/>
      <c r="Y94" s="108"/>
      <c r="Z94" s="109"/>
      <c r="AA94" s="29"/>
      <c r="AB94" s="29"/>
      <c r="AC94" s="29"/>
      <c r="AD94" s="29"/>
      <c r="AE94" s="29"/>
      <c r="AF94" s="109"/>
      <c r="AG94" s="21"/>
    </row>
    <row r="95" spans="2:35" s="37" customFormat="1" ht="19.5" customHeight="1" thickBot="1">
      <c r="B95" s="232" t="s">
        <v>23</v>
      </c>
      <c r="C95" s="233"/>
      <c r="D95" s="233"/>
      <c r="E95" s="233"/>
      <c r="F95" s="234">
        <f>F18</f>
        <v>0</v>
      </c>
      <c r="G95" s="234"/>
      <c r="H95" s="234"/>
      <c r="I95" s="234"/>
      <c r="J95" s="234"/>
      <c r="K95" s="33"/>
      <c r="L95" s="34"/>
      <c r="M95" s="30"/>
      <c r="N95" s="30"/>
      <c r="O95" s="30"/>
      <c r="P95" s="30"/>
      <c r="Q95" s="30"/>
      <c r="R95" s="30"/>
      <c r="S95" s="35"/>
      <c r="T95" s="38"/>
      <c r="U95" s="38"/>
      <c r="V95" s="38"/>
      <c r="W95" s="38"/>
      <c r="X95" s="38"/>
      <c r="Y95" s="38"/>
      <c r="Z95" s="38"/>
      <c r="AA95" s="38"/>
      <c r="AB95" s="29"/>
      <c r="AC95" s="40"/>
      <c r="AD95" s="41"/>
      <c r="AE95" s="41"/>
      <c r="AF95" s="38"/>
      <c r="AG95" s="38"/>
      <c r="AH95" s="36"/>
      <c r="AI95" s="36"/>
    </row>
    <row r="96" spans="2:35" s="37" customFormat="1" ht="19.5" customHeight="1" thickBot="1">
      <c r="B96" s="28"/>
      <c r="C96" s="3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9"/>
      <c r="T96" s="38"/>
      <c r="U96" s="38"/>
      <c r="V96" s="38"/>
      <c r="W96" s="38"/>
      <c r="X96" s="38"/>
      <c r="Y96" s="38"/>
      <c r="Z96" s="38"/>
      <c r="AA96" s="38"/>
      <c r="AB96" s="29"/>
      <c r="AC96" s="40"/>
      <c r="AD96" s="41"/>
      <c r="AE96" s="41"/>
      <c r="AF96" s="38"/>
      <c r="AG96" s="38"/>
      <c r="AH96" s="42"/>
      <c r="AI96" s="42"/>
    </row>
    <row r="97" spans="2:50" s="37" customFormat="1" ht="19.5" customHeight="1" thickBot="1">
      <c r="B97" s="43"/>
      <c r="C97" s="227" t="s">
        <v>41</v>
      </c>
      <c r="D97" s="176"/>
      <c r="E97" s="176"/>
      <c r="F97" s="176"/>
      <c r="G97" s="176"/>
      <c r="H97" s="228" t="s">
        <v>88</v>
      </c>
      <c r="I97" s="176"/>
      <c r="J97" s="176"/>
      <c r="K97" s="176"/>
      <c r="L97" s="176"/>
      <c r="M97" s="176"/>
      <c r="N97" s="176"/>
      <c r="O97" s="176"/>
      <c r="P97" s="177"/>
      <c r="Q97" s="227" t="s">
        <v>44</v>
      </c>
      <c r="R97" s="176"/>
      <c r="S97" s="176"/>
      <c r="T97" s="176"/>
      <c r="U97" s="177"/>
      <c r="V97" s="229" t="s">
        <v>42</v>
      </c>
      <c r="W97" s="228"/>
      <c r="X97" s="175" t="s">
        <v>43</v>
      </c>
      <c r="Y97" s="176"/>
      <c r="Z97" s="176"/>
      <c r="AA97" s="176"/>
      <c r="AB97" s="177"/>
      <c r="AC97" s="176" t="s">
        <v>45</v>
      </c>
      <c r="AD97" s="176"/>
      <c r="AE97" s="176"/>
      <c r="AF97" s="176"/>
      <c r="AG97" s="178"/>
      <c r="AH97" s="44"/>
      <c r="AI97" s="42"/>
      <c r="AJ97" s="42"/>
      <c r="AO97" s="45"/>
      <c r="AP97" s="45"/>
      <c r="AQ97" s="45"/>
      <c r="AR97" s="45"/>
      <c r="AS97" s="45"/>
      <c r="AT97" s="45"/>
      <c r="AU97" s="45"/>
      <c r="AV97" s="45"/>
      <c r="AW97" s="45"/>
      <c r="AX97" s="45"/>
    </row>
    <row r="98" spans="2:50" s="37" customFormat="1" ht="19.5" customHeight="1">
      <c r="B98" s="46">
        <v>1</v>
      </c>
      <c r="C98" s="215">
        <f>C21</f>
        <v>0</v>
      </c>
      <c r="D98" s="216"/>
      <c r="E98" s="216"/>
      <c r="F98" s="216"/>
      <c r="G98" s="216"/>
      <c r="H98" s="217">
        <f>H21</f>
        <v>0</v>
      </c>
      <c r="I98" s="218"/>
      <c r="J98" s="218"/>
      <c r="K98" s="218"/>
      <c r="L98" s="218"/>
      <c r="M98" s="218"/>
      <c r="N98" s="218"/>
      <c r="O98" s="218"/>
      <c r="P98" s="219"/>
      <c r="Q98" s="220">
        <f>Q21</f>
        <v>0</v>
      </c>
      <c r="R98" s="221"/>
      <c r="S98" s="221"/>
      <c r="T98" s="221"/>
      <c r="U98" s="221"/>
      <c r="V98" s="222">
        <f>V21</f>
        <v>0.1</v>
      </c>
      <c r="W98" s="223"/>
      <c r="X98" s="224">
        <f>X21</f>
        <v>0</v>
      </c>
      <c r="Y98" s="221"/>
      <c r="Z98" s="221"/>
      <c r="AA98" s="221"/>
      <c r="AB98" s="225"/>
      <c r="AC98" s="221">
        <f>AC21</f>
        <v>0</v>
      </c>
      <c r="AD98" s="221"/>
      <c r="AE98" s="221"/>
      <c r="AF98" s="221"/>
      <c r="AG98" s="226"/>
      <c r="AH98" s="44"/>
      <c r="AI98" s="42"/>
      <c r="AJ98" s="42"/>
      <c r="AO98" s="45"/>
      <c r="AP98" s="45"/>
      <c r="AQ98" s="45"/>
      <c r="AR98" s="45"/>
      <c r="AS98" s="45"/>
      <c r="AT98" s="45"/>
      <c r="AU98" s="45"/>
      <c r="AV98" s="45"/>
      <c r="AW98" s="45"/>
      <c r="AX98" s="45"/>
    </row>
    <row r="99" spans="2:56" s="37" customFormat="1" ht="19.5" customHeight="1">
      <c r="B99" s="47"/>
      <c r="C99" s="203"/>
      <c r="D99" s="204"/>
      <c r="E99" s="204"/>
      <c r="F99" s="204"/>
      <c r="G99" s="204"/>
      <c r="H99" s="205"/>
      <c r="I99" s="206"/>
      <c r="J99" s="206"/>
      <c r="K99" s="206"/>
      <c r="L99" s="206"/>
      <c r="M99" s="206"/>
      <c r="N99" s="206"/>
      <c r="O99" s="206"/>
      <c r="P99" s="207"/>
      <c r="Q99" s="208"/>
      <c r="R99" s="209"/>
      <c r="S99" s="209"/>
      <c r="T99" s="209"/>
      <c r="U99" s="209"/>
      <c r="V99" s="210"/>
      <c r="W99" s="211"/>
      <c r="X99" s="212"/>
      <c r="Y99" s="209"/>
      <c r="Z99" s="209"/>
      <c r="AA99" s="209"/>
      <c r="AB99" s="213"/>
      <c r="AC99" s="209"/>
      <c r="AD99" s="209"/>
      <c r="AE99" s="209"/>
      <c r="AF99" s="209"/>
      <c r="AG99" s="214"/>
      <c r="AH99" s="44"/>
      <c r="AI99" s="42"/>
      <c r="AJ99" s="42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BC99" s="48"/>
      <c r="BD99" s="48"/>
    </row>
    <row r="100" spans="2:56" s="37" customFormat="1" ht="19.5" customHeight="1" thickBot="1">
      <c r="B100" s="49"/>
      <c r="C100" s="191"/>
      <c r="D100" s="192"/>
      <c r="E100" s="192"/>
      <c r="F100" s="192"/>
      <c r="G100" s="192"/>
      <c r="H100" s="193"/>
      <c r="I100" s="194"/>
      <c r="J100" s="194"/>
      <c r="K100" s="194"/>
      <c r="L100" s="194"/>
      <c r="M100" s="194"/>
      <c r="N100" s="194"/>
      <c r="O100" s="194"/>
      <c r="P100" s="195"/>
      <c r="Q100" s="196"/>
      <c r="R100" s="197"/>
      <c r="S100" s="197"/>
      <c r="T100" s="197"/>
      <c r="U100" s="197"/>
      <c r="V100" s="198"/>
      <c r="W100" s="199"/>
      <c r="X100" s="200"/>
      <c r="Y100" s="197"/>
      <c r="Z100" s="197"/>
      <c r="AA100" s="197"/>
      <c r="AB100" s="201"/>
      <c r="AC100" s="197"/>
      <c r="AD100" s="197"/>
      <c r="AE100" s="197"/>
      <c r="AF100" s="197"/>
      <c r="AG100" s="202"/>
      <c r="AH100" s="50"/>
      <c r="AI100" s="51"/>
      <c r="AJ100" s="51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48"/>
      <c r="AZ100" s="48"/>
      <c r="BA100" s="48"/>
      <c r="BB100" s="48"/>
      <c r="BC100" s="48"/>
      <c r="BD100" s="48"/>
    </row>
    <row r="101" spans="2:56" s="37" customFormat="1" ht="19.5" customHeight="1" thickBot="1">
      <c r="B101" s="161" t="s">
        <v>49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79"/>
      <c r="Q101" s="180">
        <f>Q24</f>
        <v>0</v>
      </c>
      <c r="R101" s="143"/>
      <c r="S101" s="143"/>
      <c r="T101" s="143"/>
      <c r="U101" s="143"/>
      <c r="V101" s="181">
        <f>V24</f>
        <v>0.1</v>
      </c>
      <c r="W101" s="182"/>
      <c r="X101" s="183">
        <f>X24</f>
        <v>0</v>
      </c>
      <c r="Y101" s="143"/>
      <c r="Z101" s="143"/>
      <c r="AA101" s="143"/>
      <c r="AB101" s="184"/>
      <c r="AC101" s="143">
        <f>AC24</f>
        <v>0</v>
      </c>
      <c r="AD101" s="143"/>
      <c r="AE101" s="143"/>
      <c r="AF101" s="143"/>
      <c r="AG101" s="185"/>
      <c r="AH101" s="50"/>
      <c r="AI101" s="53"/>
      <c r="AJ101" s="53"/>
      <c r="AO101" s="54"/>
      <c r="AP101" s="55"/>
      <c r="AQ101" s="55"/>
      <c r="AR101" s="55"/>
      <c r="AS101" s="55"/>
      <c r="AT101" s="55"/>
      <c r="AU101" s="55"/>
      <c r="AV101" s="55"/>
      <c r="AW101" s="55"/>
      <c r="AX101" s="55"/>
      <c r="AY101" s="56"/>
      <c r="AZ101" s="56"/>
      <c r="BA101" s="56"/>
      <c r="BB101" s="56"/>
      <c r="BC101" s="57"/>
      <c r="BD101" s="57"/>
    </row>
    <row r="102" spans="2:33" s="28" customFormat="1" ht="24.75" customHeight="1" thickBot="1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30"/>
      <c r="T102" s="4"/>
      <c r="U102" s="4"/>
      <c r="V102" s="4"/>
      <c r="W102" s="6"/>
      <c r="X102" s="6"/>
      <c r="Y102" s="7"/>
      <c r="Z102" s="7"/>
      <c r="AA102" s="7"/>
      <c r="AB102" s="7"/>
      <c r="AC102" s="7"/>
      <c r="AD102" s="23"/>
      <c r="AE102" s="23"/>
      <c r="AF102" s="23"/>
      <c r="AG102" s="23"/>
    </row>
    <row r="103" spans="2:33" s="28" customFormat="1" ht="24.75" customHeight="1" thickBot="1">
      <c r="B103" s="166" t="s">
        <v>9</v>
      </c>
      <c r="C103" s="186"/>
      <c r="D103" s="187">
        <f>D6</f>
        <v>0</v>
      </c>
      <c r="E103" s="188"/>
      <c r="F103" s="188"/>
      <c r="G103" s="188"/>
      <c r="H103" s="188"/>
      <c r="I103" s="189"/>
      <c r="J103" s="11"/>
      <c r="K103" s="11"/>
      <c r="L103" s="190"/>
      <c r="M103" s="190"/>
      <c r="N103" s="190"/>
      <c r="O103" s="11"/>
      <c r="P103" s="5"/>
      <c r="Q103" s="7"/>
      <c r="R103" s="7"/>
      <c r="S103" s="30"/>
      <c r="T103" s="4"/>
      <c r="U103" s="4"/>
      <c r="V103" s="4"/>
      <c r="W103" s="6"/>
      <c r="X103" s="6"/>
      <c r="Y103" s="7"/>
      <c r="Z103" s="7"/>
      <c r="AA103" s="7"/>
      <c r="AB103" s="7"/>
      <c r="AC103" s="7"/>
      <c r="AD103" s="23"/>
      <c r="AE103" s="23"/>
      <c r="AF103" s="23"/>
      <c r="AG103" s="23"/>
    </row>
    <row r="104" spans="2:33" s="28" customFormat="1" ht="24.75" customHeight="1" thickBot="1">
      <c r="B104" s="161" t="s">
        <v>11</v>
      </c>
      <c r="C104" s="162"/>
      <c r="D104" s="163">
        <f>D7</f>
        <v>0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/>
      <c r="S104" s="30"/>
      <c r="T104" s="4"/>
      <c r="U104" s="4"/>
      <c r="V104" s="4"/>
      <c r="W104" s="6"/>
      <c r="X104" s="6"/>
      <c r="Y104" s="7"/>
      <c r="Z104" s="7"/>
      <c r="AA104" s="7"/>
      <c r="AB104" s="7"/>
      <c r="AC104" s="7"/>
      <c r="AD104" s="23"/>
      <c r="AE104" s="23"/>
      <c r="AF104" s="23"/>
      <c r="AG104" s="23"/>
    </row>
    <row r="105" spans="2:33" s="28" customFormat="1" ht="24.75" customHeight="1" thickBot="1">
      <c r="B105" s="166" t="s">
        <v>90</v>
      </c>
      <c r="C105" s="167"/>
      <c r="D105" s="167"/>
      <c r="E105" s="168"/>
      <c r="F105" s="169">
        <f>F8</f>
        <v>0</v>
      </c>
      <c r="G105" s="170"/>
      <c r="H105" s="171"/>
      <c r="I105" s="171"/>
      <c r="J105" s="171"/>
      <c r="K105" s="171"/>
      <c r="L105" s="171"/>
      <c r="M105" s="170"/>
      <c r="N105" s="170"/>
      <c r="O105" s="170"/>
      <c r="P105" s="170"/>
      <c r="Q105" s="170"/>
      <c r="R105" s="172"/>
      <c r="S105" s="30"/>
      <c r="T105" s="4"/>
      <c r="U105" s="4"/>
      <c r="V105" s="4"/>
      <c r="W105" s="6"/>
      <c r="X105" s="6"/>
      <c r="Y105" s="7"/>
      <c r="Z105" s="7"/>
      <c r="AA105" s="7"/>
      <c r="AB105" s="7"/>
      <c r="AC105" s="7"/>
      <c r="AD105" s="23"/>
      <c r="AE105" s="23"/>
      <c r="AF105" s="23"/>
      <c r="AG105" s="23"/>
    </row>
    <row r="106" spans="2:33" s="28" customFormat="1" ht="24.75" customHeight="1" thickBot="1">
      <c r="B106" s="173" t="s">
        <v>48</v>
      </c>
      <c r="C106" s="174"/>
      <c r="D106" s="174"/>
      <c r="E106" s="174"/>
      <c r="F106" s="174"/>
      <c r="G106" s="150" t="s">
        <v>42</v>
      </c>
      <c r="H106" s="151"/>
      <c r="I106" s="175" t="s">
        <v>46</v>
      </c>
      <c r="J106" s="176"/>
      <c r="K106" s="176"/>
      <c r="L106" s="176"/>
      <c r="M106" s="177"/>
      <c r="N106" s="176" t="s">
        <v>47</v>
      </c>
      <c r="O106" s="176"/>
      <c r="P106" s="176"/>
      <c r="Q106" s="176"/>
      <c r="R106" s="178"/>
      <c r="S106" s="30"/>
      <c r="T106" s="4"/>
      <c r="U106" s="4"/>
      <c r="V106" s="4"/>
      <c r="W106" s="6"/>
      <c r="X106" s="6"/>
      <c r="Y106" s="7"/>
      <c r="Z106" s="7"/>
      <c r="AA106" s="7"/>
      <c r="AB106" s="7"/>
      <c r="AC106" s="7"/>
      <c r="AD106" s="42"/>
      <c r="AE106" s="23"/>
      <c r="AF106" s="23"/>
      <c r="AG106" s="42"/>
    </row>
    <row r="107" spans="2:33" s="28" customFormat="1" ht="24.75" customHeight="1" thickBot="1">
      <c r="B107" s="142">
        <f>B10</f>
        <v>0</v>
      </c>
      <c r="C107" s="143"/>
      <c r="D107" s="143"/>
      <c r="E107" s="143"/>
      <c r="F107" s="143"/>
      <c r="G107" s="144">
        <f>G10</f>
        <v>0.1</v>
      </c>
      <c r="H107" s="145"/>
      <c r="I107" s="146">
        <f>I10</f>
        <v>0</v>
      </c>
      <c r="J107" s="147"/>
      <c r="K107" s="147"/>
      <c r="L107" s="147"/>
      <c r="M107" s="148"/>
      <c r="N107" s="147">
        <f>N10</f>
        <v>0</v>
      </c>
      <c r="O107" s="147"/>
      <c r="P107" s="147"/>
      <c r="Q107" s="147"/>
      <c r="R107" s="149"/>
      <c r="S107" s="30"/>
      <c r="T107" s="4"/>
      <c r="U107" s="4"/>
      <c r="V107" s="4"/>
      <c r="W107" s="6"/>
      <c r="X107" s="6"/>
      <c r="Y107" s="7"/>
      <c r="Z107" s="7"/>
      <c r="AA107" s="7"/>
      <c r="AB107" s="7"/>
      <c r="AC107" s="7"/>
      <c r="AD107" s="42"/>
      <c r="AE107" s="23"/>
      <c r="AF107" s="23"/>
      <c r="AG107" s="42"/>
    </row>
    <row r="108" spans="2:33" s="28" customFormat="1" ht="21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0"/>
      <c r="T108" s="4"/>
      <c r="U108" s="4"/>
      <c r="V108" s="4"/>
      <c r="W108" s="6"/>
      <c r="X108" s="6"/>
      <c r="Y108" s="7"/>
      <c r="Z108" s="7"/>
      <c r="AA108" s="7"/>
      <c r="AB108" s="7"/>
      <c r="AC108" s="7"/>
      <c r="AD108" s="42"/>
      <c r="AE108" s="42"/>
      <c r="AF108" s="42"/>
      <c r="AG108" s="42"/>
    </row>
    <row r="109" spans="2:33" s="28" customFormat="1" ht="24.75" customHeight="1" thickBot="1">
      <c r="B109" s="118" t="s">
        <v>86</v>
      </c>
      <c r="C109" s="25"/>
      <c r="D109" s="25"/>
      <c r="E109" s="25"/>
      <c r="F109" s="25"/>
      <c r="G109" s="25"/>
      <c r="H109" s="25"/>
      <c r="I109" s="26"/>
      <c r="J109" s="26"/>
      <c r="K109" s="25"/>
      <c r="L109" s="25"/>
      <c r="M109" s="25"/>
      <c r="N109" s="25"/>
      <c r="O109" s="25"/>
      <c r="P109" s="7"/>
      <c r="Q109" s="7"/>
      <c r="R109" s="7"/>
      <c r="S109" s="30"/>
      <c r="T109" s="4"/>
      <c r="U109" s="4"/>
      <c r="V109" s="4"/>
      <c r="W109" s="6"/>
      <c r="X109" s="6"/>
      <c r="Y109" s="7"/>
      <c r="Z109" s="7"/>
      <c r="AA109" s="7"/>
      <c r="AB109" s="7"/>
      <c r="AC109" s="7"/>
      <c r="AD109" s="42"/>
      <c r="AE109" s="152" t="s">
        <v>34</v>
      </c>
      <c r="AF109" s="153"/>
      <c r="AG109" s="42"/>
    </row>
    <row r="110" spans="2:32" s="42" customFormat="1" ht="24" customHeight="1">
      <c r="B110" s="154" t="s">
        <v>44</v>
      </c>
      <c r="C110" s="155"/>
      <c r="D110" s="155"/>
      <c r="E110" s="155"/>
      <c r="F110" s="155"/>
      <c r="G110" s="156" t="s">
        <v>42</v>
      </c>
      <c r="H110" s="157"/>
      <c r="I110" s="158" t="s">
        <v>43</v>
      </c>
      <c r="J110" s="155"/>
      <c r="K110" s="155"/>
      <c r="L110" s="155"/>
      <c r="M110" s="159"/>
      <c r="N110" s="155" t="s">
        <v>45</v>
      </c>
      <c r="O110" s="155"/>
      <c r="P110" s="155"/>
      <c r="Q110" s="155"/>
      <c r="R110" s="160"/>
      <c r="AE110" s="80"/>
      <c r="AF110" s="81"/>
    </row>
    <row r="111" spans="2:32" s="42" customFormat="1" ht="24" customHeight="1" thickBot="1">
      <c r="B111" s="132">
        <f>B14</f>
        <v>0</v>
      </c>
      <c r="C111" s="133"/>
      <c r="D111" s="133"/>
      <c r="E111" s="133"/>
      <c r="F111" s="133"/>
      <c r="G111" s="134">
        <f>G14</f>
        <v>0.1</v>
      </c>
      <c r="H111" s="135"/>
      <c r="I111" s="136">
        <f>I14</f>
        <v>0</v>
      </c>
      <c r="J111" s="133"/>
      <c r="K111" s="133"/>
      <c r="L111" s="133"/>
      <c r="M111" s="137"/>
      <c r="N111" s="133">
        <f>N14</f>
        <v>0</v>
      </c>
      <c r="O111" s="133"/>
      <c r="P111" s="133"/>
      <c r="Q111" s="133"/>
      <c r="R111" s="138"/>
      <c r="AE111" s="110"/>
      <c r="AF111" s="111"/>
    </row>
    <row r="112" spans="31:32" s="42" customFormat="1" ht="24" customHeight="1">
      <c r="AE112" s="109"/>
      <c r="AF112" s="21"/>
    </row>
    <row r="113" s="42" customFormat="1" ht="24" customHeight="1"/>
    <row r="114" s="42" customFormat="1" ht="24" customHeight="1"/>
    <row r="115" s="42" customFormat="1" ht="24" customHeight="1"/>
    <row r="116" s="42" customFormat="1" ht="13.5"/>
    <row r="117" s="42" customFormat="1" ht="13.5"/>
    <row r="118" s="42" customFormat="1" ht="13.5"/>
    <row r="119" s="42" customFormat="1" ht="13.5"/>
    <row r="120" spans="2:33" s="23" customFormat="1" ht="13.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spans="2:33" s="23" customFormat="1" ht="13.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31:32" s="23" customFormat="1" ht="13.5">
      <c r="AE122" s="42"/>
      <c r="AF122" s="42"/>
    </row>
    <row r="123" spans="31:32" s="23" customFormat="1" ht="13.5">
      <c r="AE123" s="42"/>
      <c r="AF123" s="42"/>
    </row>
    <row r="124" s="23" customFormat="1" ht="13.5"/>
    <row r="125" s="23" customFormat="1" ht="13.5"/>
    <row r="126" spans="2:33" ht="13.5">
      <c r="B126" s="23"/>
      <c r="K126" s="23"/>
      <c r="L126" s="23"/>
      <c r="M126" s="23"/>
      <c r="N126" s="23"/>
      <c r="O126" s="23"/>
      <c r="P126" s="23"/>
      <c r="Q126" s="23"/>
      <c r="R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5:33" ht="13.5">
      <c r="O127" s="23"/>
      <c r="P127" s="23"/>
      <c r="Q127" s="23"/>
      <c r="R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31:32" ht="13.5">
      <c r="AE128" s="23"/>
      <c r="AF128" s="23"/>
    </row>
    <row r="129" spans="31:32" ht="13.5">
      <c r="AE129" s="23"/>
      <c r="AF129" s="23"/>
    </row>
  </sheetData>
  <sheetProtection/>
  <mergeCells count="347">
    <mergeCell ref="B3:AB3"/>
    <mergeCell ref="AC3:AD3"/>
    <mergeCell ref="AE3:AG3"/>
    <mergeCell ref="B4:I4"/>
    <mergeCell ref="J4:K4"/>
    <mergeCell ref="Z5:AA5"/>
    <mergeCell ref="B6:C6"/>
    <mergeCell ref="D6:I6"/>
    <mergeCell ref="T6:W6"/>
    <mergeCell ref="X6:AG6"/>
    <mergeCell ref="B7:C7"/>
    <mergeCell ref="D7:R7"/>
    <mergeCell ref="Y7:AB7"/>
    <mergeCell ref="B8:E8"/>
    <mergeCell ref="F8:R8"/>
    <mergeCell ref="T8:W9"/>
    <mergeCell ref="X8:AG9"/>
    <mergeCell ref="B9:F9"/>
    <mergeCell ref="G9:H9"/>
    <mergeCell ref="I9:M9"/>
    <mergeCell ref="N9:R9"/>
    <mergeCell ref="B10:F10"/>
    <mergeCell ref="G10:H10"/>
    <mergeCell ref="I10:M10"/>
    <mergeCell ref="N10:R10"/>
    <mergeCell ref="T10:W10"/>
    <mergeCell ref="X10:AG10"/>
    <mergeCell ref="T11:W11"/>
    <mergeCell ref="X11:AG11"/>
    <mergeCell ref="T12:W12"/>
    <mergeCell ref="X12:AB12"/>
    <mergeCell ref="AD12:AG12"/>
    <mergeCell ref="B13:F13"/>
    <mergeCell ref="G13:H13"/>
    <mergeCell ref="I13:M13"/>
    <mergeCell ref="N13:R13"/>
    <mergeCell ref="T13:W13"/>
    <mergeCell ref="X13:AG13"/>
    <mergeCell ref="B14:F14"/>
    <mergeCell ref="G14:H14"/>
    <mergeCell ref="I14:M14"/>
    <mergeCell ref="N14:R14"/>
    <mergeCell ref="T14:W14"/>
    <mergeCell ref="Z14:AG14"/>
    <mergeCell ref="T15:U15"/>
    <mergeCell ref="V15:Z15"/>
    <mergeCell ref="AB15:AF15"/>
    <mergeCell ref="T16:U16"/>
    <mergeCell ref="V16:X16"/>
    <mergeCell ref="Y16:Z16"/>
    <mergeCell ref="AA16:AG16"/>
    <mergeCell ref="C17:G17"/>
    <mergeCell ref="T17:U17"/>
    <mergeCell ref="V17:AG17"/>
    <mergeCell ref="B18:E18"/>
    <mergeCell ref="F18:J18"/>
    <mergeCell ref="T18:U18"/>
    <mergeCell ref="V18:AG18"/>
    <mergeCell ref="C20:G20"/>
    <mergeCell ref="H20:P20"/>
    <mergeCell ref="Q20:U20"/>
    <mergeCell ref="V20:W20"/>
    <mergeCell ref="X20:AB20"/>
    <mergeCell ref="AC20:AG20"/>
    <mergeCell ref="C21:G21"/>
    <mergeCell ref="H21:P21"/>
    <mergeCell ref="Q21:U21"/>
    <mergeCell ref="V21:W21"/>
    <mergeCell ref="X21:AB21"/>
    <mergeCell ref="AC21:AG21"/>
    <mergeCell ref="C22:G22"/>
    <mergeCell ref="H22:P22"/>
    <mergeCell ref="Q22:U22"/>
    <mergeCell ref="V22:W22"/>
    <mergeCell ref="X22:AB22"/>
    <mergeCell ref="AC22:AG22"/>
    <mergeCell ref="C23:G23"/>
    <mergeCell ref="H23:P23"/>
    <mergeCell ref="Q23:U23"/>
    <mergeCell ref="V23:W23"/>
    <mergeCell ref="X23:AB23"/>
    <mergeCell ref="AC23:AG23"/>
    <mergeCell ref="B24:P24"/>
    <mergeCell ref="Q24:U24"/>
    <mergeCell ref="V24:W24"/>
    <mergeCell ref="X24:AB24"/>
    <mergeCell ref="AC24:AG24"/>
    <mergeCell ref="C26:L26"/>
    <mergeCell ref="B31:AB31"/>
    <mergeCell ref="AC31:AD31"/>
    <mergeCell ref="AE31:AG31"/>
    <mergeCell ref="B32:I32"/>
    <mergeCell ref="J32:K32"/>
    <mergeCell ref="Z33:AA33"/>
    <mergeCell ref="B34:C34"/>
    <mergeCell ref="D34:I34"/>
    <mergeCell ref="L34:N34"/>
    <mergeCell ref="T34:W34"/>
    <mergeCell ref="X34:AG34"/>
    <mergeCell ref="B35:C35"/>
    <mergeCell ref="D35:R35"/>
    <mergeCell ref="Y35:AB35"/>
    <mergeCell ref="B36:E36"/>
    <mergeCell ref="F36:R36"/>
    <mergeCell ref="T36:W37"/>
    <mergeCell ref="X36:AG37"/>
    <mergeCell ref="B37:F37"/>
    <mergeCell ref="G37:H37"/>
    <mergeCell ref="I37:M37"/>
    <mergeCell ref="N37:R37"/>
    <mergeCell ref="B38:F38"/>
    <mergeCell ref="G38:H38"/>
    <mergeCell ref="I38:M38"/>
    <mergeCell ref="N38:R38"/>
    <mergeCell ref="T38:W38"/>
    <mergeCell ref="X38:AG38"/>
    <mergeCell ref="T39:W39"/>
    <mergeCell ref="X39:AG39"/>
    <mergeCell ref="T40:W40"/>
    <mergeCell ref="X40:AB40"/>
    <mergeCell ref="AD40:AG40"/>
    <mergeCell ref="B41:F41"/>
    <mergeCell ref="G41:H41"/>
    <mergeCell ref="I41:M41"/>
    <mergeCell ref="N41:R41"/>
    <mergeCell ref="T41:W41"/>
    <mergeCell ref="X41:AG41"/>
    <mergeCell ref="B42:F42"/>
    <mergeCell ref="G42:H42"/>
    <mergeCell ref="I42:M42"/>
    <mergeCell ref="N42:R42"/>
    <mergeCell ref="T42:W42"/>
    <mergeCell ref="Z42:AG42"/>
    <mergeCell ref="T43:U43"/>
    <mergeCell ref="V43:Z43"/>
    <mergeCell ref="AB43:AF43"/>
    <mergeCell ref="T44:U44"/>
    <mergeCell ref="V44:X44"/>
    <mergeCell ref="Y44:Z44"/>
    <mergeCell ref="AA44:AG44"/>
    <mergeCell ref="C45:G45"/>
    <mergeCell ref="T45:U45"/>
    <mergeCell ref="V45:AG45"/>
    <mergeCell ref="B46:E46"/>
    <mergeCell ref="F46:J46"/>
    <mergeCell ref="T46:U46"/>
    <mergeCell ref="V46:AG46"/>
    <mergeCell ref="C48:G48"/>
    <mergeCell ref="H48:P48"/>
    <mergeCell ref="Q48:U48"/>
    <mergeCell ref="V48:W48"/>
    <mergeCell ref="X48:AB48"/>
    <mergeCell ref="AC48:AG48"/>
    <mergeCell ref="C49:G49"/>
    <mergeCell ref="H49:P49"/>
    <mergeCell ref="Q49:U49"/>
    <mergeCell ref="V49:W49"/>
    <mergeCell ref="X49:AB49"/>
    <mergeCell ref="AC49:AG49"/>
    <mergeCell ref="C50:G50"/>
    <mergeCell ref="H50:P50"/>
    <mergeCell ref="Q50:U50"/>
    <mergeCell ref="V50:W50"/>
    <mergeCell ref="X50:AB50"/>
    <mergeCell ref="AC50:AG50"/>
    <mergeCell ref="C51:G51"/>
    <mergeCell ref="H51:P51"/>
    <mergeCell ref="Q51:U51"/>
    <mergeCell ref="V51:W51"/>
    <mergeCell ref="X51:AB51"/>
    <mergeCell ref="AC51:AG51"/>
    <mergeCell ref="X55:Y55"/>
    <mergeCell ref="Z55:AA55"/>
    <mergeCell ref="AB55:AC55"/>
    <mergeCell ref="B52:P52"/>
    <mergeCell ref="Q52:U52"/>
    <mergeCell ref="V52:W52"/>
    <mergeCell ref="X52:AB52"/>
    <mergeCell ref="AC52:AG52"/>
    <mergeCell ref="C54:L54"/>
    <mergeCell ref="Q54:T54"/>
    <mergeCell ref="AD55:AE55"/>
    <mergeCell ref="AF55:AG55"/>
    <mergeCell ref="B59:AB59"/>
    <mergeCell ref="AC59:AD59"/>
    <mergeCell ref="AE59:AG59"/>
    <mergeCell ref="B60:I60"/>
    <mergeCell ref="J60:K60"/>
    <mergeCell ref="Q55:R55"/>
    <mergeCell ref="S55:T55"/>
    <mergeCell ref="V55:W55"/>
    <mergeCell ref="Z61:AA61"/>
    <mergeCell ref="B62:C62"/>
    <mergeCell ref="D62:I62"/>
    <mergeCell ref="L62:N62"/>
    <mergeCell ref="T62:W62"/>
    <mergeCell ref="X62:AG62"/>
    <mergeCell ref="B63:C63"/>
    <mergeCell ref="D63:R63"/>
    <mergeCell ref="Y63:AB63"/>
    <mergeCell ref="B64:E64"/>
    <mergeCell ref="F64:R64"/>
    <mergeCell ref="T64:W65"/>
    <mergeCell ref="X64:AG65"/>
    <mergeCell ref="B65:F65"/>
    <mergeCell ref="G65:H65"/>
    <mergeCell ref="I65:M65"/>
    <mergeCell ref="N65:R65"/>
    <mergeCell ref="B66:F66"/>
    <mergeCell ref="G66:H66"/>
    <mergeCell ref="I66:M66"/>
    <mergeCell ref="N66:R66"/>
    <mergeCell ref="T66:W66"/>
    <mergeCell ref="X66:AG66"/>
    <mergeCell ref="T67:W67"/>
    <mergeCell ref="X67:AG67"/>
    <mergeCell ref="T68:W68"/>
    <mergeCell ref="X68:AB68"/>
    <mergeCell ref="AD68:AG68"/>
    <mergeCell ref="B69:F69"/>
    <mergeCell ref="G69:H69"/>
    <mergeCell ref="I69:M69"/>
    <mergeCell ref="N69:R69"/>
    <mergeCell ref="T69:W69"/>
    <mergeCell ref="X69:AG69"/>
    <mergeCell ref="B70:F70"/>
    <mergeCell ref="G70:H70"/>
    <mergeCell ref="I70:M70"/>
    <mergeCell ref="N70:R70"/>
    <mergeCell ref="T70:W70"/>
    <mergeCell ref="Z70:AG70"/>
    <mergeCell ref="T71:U71"/>
    <mergeCell ref="V71:Z71"/>
    <mergeCell ref="AB71:AF71"/>
    <mergeCell ref="T72:U72"/>
    <mergeCell ref="V72:X72"/>
    <mergeCell ref="Y72:Z72"/>
    <mergeCell ref="AA72:AG72"/>
    <mergeCell ref="C73:G73"/>
    <mergeCell ref="T73:U73"/>
    <mergeCell ref="V73:AG73"/>
    <mergeCell ref="B74:E74"/>
    <mergeCell ref="F74:J74"/>
    <mergeCell ref="T74:U74"/>
    <mergeCell ref="V74:AG74"/>
    <mergeCell ref="C76:G76"/>
    <mergeCell ref="H76:P76"/>
    <mergeCell ref="Q76:U76"/>
    <mergeCell ref="V76:W76"/>
    <mergeCell ref="X76:AB76"/>
    <mergeCell ref="AC76:AG76"/>
    <mergeCell ref="C77:G77"/>
    <mergeCell ref="H77:P77"/>
    <mergeCell ref="Q77:U77"/>
    <mergeCell ref="V77:W77"/>
    <mergeCell ref="X77:AB77"/>
    <mergeCell ref="AC77:AG77"/>
    <mergeCell ref="C78:G78"/>
    <mergeCell ref="H78:P78"/>
    <mergeCell ref="Q78:U78"/>
    <mergeCell ref="V78:W78"/>
    <mergeCell ref="X78:AB78"/>
    <mergeCell ref="AC78:AG78"/>
    <mergeCell ref="C79:G79"/>
    <mergeCell ref="H79:P79"/>
    <mergeCell ref="Q79:U79"/>
    <mergeCell ref="V79:W79"/>
    <mergeCell ref="X79:AB79"/>
    <mergeCell ref="AC79:AG79"/>
    <mergeCell ref="B80:P80"/>
    <mergeCell ref="Q80:U80"/>
    <mergeCell ref="V80:W80"/>
    <mergeCell ref="X80:AB80"/>
    <mergeCell ref="AC80:AG80"/>
    <mergeCell ref="AE82:AF82"/>
    <mergeCell ref="C84:L84"/>
    <mergeCell ref="B86:M86"/>
    <mergeCell ref="AC86:AD86"/>
    <mergeCell ref="AE86:AG86"/>
    <mergeCell ref="D87:G87"/>
    <mergeCell ref="Z87:AA87"/>
    <mergeCell ref="C88:L89"/>
    <mergeCell ref="U89:X89"/>
    <mergeCell ref="C90:L90"/>
    <mergeCell ref="Y90:AG90"/>
    <mergeCell ref="C91:J91"/>
    <mergeCell ref="Y91:AG91"/>
    <mergeCell ref="Z92:AA92"/>
    <mergeCell ref="AB92:AC92"/>
    <mergeCell ref="AD92:AE92"/>
    <mergeCell ref="AF92:AG92"/>
    <mergeCell ref="B95:E95"/>
    <mergeCell ref="F95:J95"/>
    <mergeCell ref="C97:G97"/>
    <mergeCell ref="H97:P97"/>
    <mergeCell ref="Q97:U97"/>
    <mergeCell ref="V97:W97"/>
    <mergeCell ref="X97:AB97"/>
    <mergeCell ref="AC97:AG97"/>
    <mergeCell ref="C98:G98"/>
    <mergeCell ref="H98:P98"/>
    <mergeCell ref="Q98:U98"/>
    <mergeCell ref="V98:W98"/>
    <mergeCell ref="X98:AB98"/>
    <mergeCell ref="AC98:AG98"/>
    <mergeCell ref="C99:G99"/>
    <mergeCell ref="H99:P99"/>
    <mergeCell ref="Q99:U99"/>
    <mergeCell ref="V99:W99"/>
    <mergeCell ref="X99:AB99"/>
    <mergeCell ref="AC99:AG99"/>
    <mergeCell ref="AC101:AG101"/>
    <mergeCell ref="B103:C103"/>
    <mergeCell ref="D103:I103"/>
    <mergeCell ref="L103:N103"/>
    <mergeCell ref="C100:G100"/>
    <mergeCell ref="H100:P100"/>
    <mergeCell ref="Q100:U100"/>
    <mergeCell ref="V100:W100"/>
    <mergeCell ref="X100:AB100"/>
    <mergeCell ref="AC100:AG100"/>
    <mergeCell ref="I106:M106"/>
    <mergeCell ref="N106:R106"/>
    <mergeCell ref="B101:P101"/>
    <mergeCell ref="Q101:U101"/>
    <mergeCell ref="V101:W101"/>
    <mergeCell ref="X101:AB101"/>
    <mergeCell ref="AE109:AF109"/>
    <mergeCell ref="B110:F110"/>
    <mergeCell ref="G110:H110"/>
    <mergeCell ref="I110:M110"/>
    <mergeCell ref="N110:R110"/>
    <mergeCell ref="B104:C104"/>
    <mergeCell ref="D104:R104"/>
    <mergeCell ref="B105:E105"/>
    <mergeCell ref="F105:R105"/>
    <mergeCell ref="B106:F106"/>
    <mergeCell ref="B111:F111"/>
    <mergeCell ref="G111:H111"/>
    <mergeCell ref="I111:M111"/>
    <mergeCell ref="N111:R111"/>
    <mergeCell ref="L17:R19"/>
    <mergeCell ref="B107:F107"/>
    <mergeCell ref="G107:H107"/>
    <mergeCell ref="I107:M107"/>
    <mergeCell ref="N107:R107"/>
    <mergeCell ref="G106:H106"/>
  </mergeCells>
  <conditionalFormatting sqref="D6:I6 D7:R7 F8:R8 B10:F10 B14:F14 C21:U21 Z5:AA5 AC5 AE5 X6:AG6 Y7:AB7 X8:AG11 V15:Z15 AB15:AE15 V16:X16 AA16:AG16 V17:AG18 Y14:Z14 X13:AG13 X12 AC12:AD12">
    <cfRule type="cellIs" priority="5" dxfId="0" operator="equal" stopIfTrue="1">
      <formula>""</formula>
    </cfRule>
  </conditionalFormatting>
  <conditionalFormatting sqref="AC40">
    <cfRule type="cellIs" priority="4" dxfId="0" operator="equal" stopIfTrue="1">
      <formula>""</formula>
    </cfRule>
  </conditionalFormatting>
  <conditionalFormatting sqref="AC68">
    <cfRule type="cellIs" priority="3" dxfId="0" operator="equal" stopIfTrue="1">
      <formula>""</formula>
    </cfRule>
  </conditionalFormatting>
  <conditionalFormatting sqref="Y42">
    <cfRule type="cellIs" priority="2" dxfId="0" operator="equal" stopIfTrue="1">
      <formula>""</formula>
    </cfRule>
  </conditionalFormatting>
  <conditionalFormatting sqref="Y70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V16:X16">
      <formula1>$AO$11:$AO$13</formula1>
    </dataValidation>
    <dataValidation type="list" allowBlank="1" showInputMessage="1" showErrorMessage="1" sqref="AI17">
      <formula1>$AJ$11:$AJ$13</formula1>
    </dataValidation>
  </dataValidations>
  <printOptions/>
  <pageMargins left="0.5905511811023623" right="0.2362204724409449" top="0.43" bottom="0.46" header="0.28" footer="0.27"/>
  <pageSetup horizontalDpi="600" verticalDpi="600" orientation="landscape" paperSize="9" r:id="rId2"/>
  <rowBreaks count="1" manualBreakCount="1">
    <brk id="84" min="1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2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32" width="4.375" style="7" customWidth="1"/>
    <col min="33" max="33" width="4.125" style="7" customWidth="1"/>
    <col min="34" max="34" width="4.50390625" style="7" customWidth="1"/>
    <col min="35" max="35" width="9.00390625" style="7" customWidth="1"/>
    <col min="36" max="16384" width="9.00390625" style="7" customWidth="1"/>
  </cols>
  <sheetData>
    <row r="1" spans="1:23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6"/>
      <c r="W1" s="6"/>
    </row>
    <row r="2" spans="1:32" ht="30" customHeight="1">
      <c r="A2" s="333" t="s">
        <v>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247" t="s">
        <v>1</v>
      </c>
      <c r="AC2" s="247"/>
      <c r="AD2" s="497"/>
      <c r="AE2" s="497"/>
      <c r="AF2" s="497"/>
    </row>
    <row r="3" spans="1:23" ht="22.5" customHeight="1">
      <c r="A3" s="335" t="s">
        <v>3</v>
      </c>
      <c r="B3" s="336"/>
      <c r="C3" s="336"/>
      <c r="D3" s="336"/>
      <c r="E3" s="336"/>
      <c r="F3" s="336"/>
      <c r="G3" s="336"/>
      <c r="H3" s="336"/>
      <c r="I3" s="337" t="s">
        <v>4</v>
      </c>
      <c r="J3" s="337"/>
      <c r="K3" s="8"/>
      <c r="L3" s="8"/>
      <c r="M3" s="5"/>
      <c r="N3" s="5"/>
      <c r="O3" s="5"/>
      <c r="P3" s="5"/>
      <c r="Q3" s="5"/>
      <c r="R3" s="4"/>
      <c r="S3" s="4"/>
      <c r="T3" s="4"/>
      <c r="U3" s="4"/>
      <c r="V3" s="6"/>
      <c r="W3" s="6"/>
    </row>
    <row r="4" spans="1:31" ht="22.5" customHeight="1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8"/>
      <c r="L4" s="8"/>
      <c r="M4" s="5"/>
      <c r="N4" s="5"/>
      <c r="O4" s="5"/>
      <c r="P4" s="5"/>
      <c r="Q4" s="5"/>
      <c r="R4" s="4"/>
      <c r="X4" s="12"/>
      <c r="Y4" s="498">
        <v>2023</v>
      </c>
      <c r="Z4" s="498"/>
      <c r="AA4" s="13" t="s">
        <v>5</v>
      </c>
      <c r="AB4" s="2">
        <v>4</v>
      </c>
      <c r="AC4" s="13" t="s">
        <v>6</v>
      </c>
      <c r="AD4" s="1">
        <v>11</v>
      </c>
      <c r="AE4" s="13" t="s">
        <v>7</v>
      </c>
    </row>
    <row r="5" spans="1:35" ht="19.5" customHeight="1" thickBot="1">
      <c r="A5" s="166" t="s">
        <v>9</v>
      </c>
      <c r="B5" s="186"/>
      <c r="C5" s="486" t="s">
        <v>54</v>
      </c>
      <c r="D5" s="487"/>
      <c r="E5" s="487"/>
      <c r="F5" s="487"/>
      <c r="G5" s="487"/>
      <c r="H5" s="488"/>
      <c r="I5" s="11"/>
      <c r="J5" s="11"/>
      <c r="K5" s="8"/>
      <c r="L5" s="8"/>
      <c r="M5" s="8"/>
      <c r="N5" s="11"/>
      <c r="O5" s="5"/>
      <c r="S5" s="326" t="s">
        <v>8</v>
      </c>
      <c r="T5" s="327"/>
      <c r="U5" s="327"/>
      <c r="V5" s="328"/>
      <c r="W5" s="489">
        <v>121212</v>
      </c>
      <c r="X5" s="490"/>
      <c r="Y5" s="490"/>
      <c r="Z5" s="490"/>
      <c r="AA5" s="490"/>
      <c r="AB5" s="490"/>
      <c r="AC5" s="490"/>
      <c r="AD5" s="490"/>
      <c r="AE5" s="490"/>
      <c r="AF5" s="491"/>
      <c r="AI5" s="15"/>
    </row>
    <row r="6" spans="1:32" ht="19.5" customHeight="1" thickBot="1">
      <c r="A6" s="161" t="s">
        <v>11</v>
      </c>
      <c r="B6" s="310"/>
      <c r="C6" s="492" t="s">
        <v>75</v>
      </c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4"/>
      <c r="S6" s="16"/>
      <c r="T6" s="17"/>
      <c r="U6" s="17"/>
      <c r="V6" s="18"/>
      <c r="W6" s="19" t="s">
        <v>10</v>
      </c>
      <c r="X6" s="495" t="s">
        <v>50</v>
      </c>
      <c r="Y6" s="496"/>
      <c r="Z6" s="496"/>
      <c r="AA6" s="496"/>
      <c r="AB6" s="20"/>
      <c r="AC6" s="21"/>
      <c r="AD6" s="21"/>
      <c r="AE6" s="21"/>
      <c r="AF6" s="22"/>
    </row>
    <row r="7" spans="1:32" ht="19.5" customHeight="1" thickBot="1">
      <c r="A7" s="166" t="s">
        <v>90</v>
      </c>
      <c r="B7" s="167"/>
      <c r="C7" s="167"/>
      <c r="D7" s="168"/>
      <c r="E7" s="473" t="s">
        <v>58</v>
      </c>
      <c r="F7" s="474"/>
      <c r="G7" s="475"/>
      <c r="H7" s="475"/>
      <c r="I7" s="475"/>
      <c r="J7" s="475"/>
      <c r="K7" s="475"/>
      <c r="L7" s="474"/>
      <c r="M7" s="474"/>
      <c r="N7" s="474"/>
      <c r="O7" s="474"/>
      <c r="P7" s="474"/>
      <c r="Q7" s="476"/>
      <c r="S7" s="302" t="s">
        <v>12</v>
      </c>
      <c r="T7" s="237"/>
      <c r="U7" s="237"/>
      <c r="V7" s="303"/>
      <c r="W7" s="477" t="s">
        <v>76</v>
      </c>
      <c r="X7" s="478"/>
      <c r="Y7" s="478"/>
      <c r="Z7" s="478"/>
      <c r="AA7" s="478"/>
      <c r="AB7" s="478"/>
      <c r="AC7" s="478"/>
      <c r="AD7" s="478"/>
      <c r="AE7" s="478"/>
      <c r="AF7" s="479"/>
    </row>
    <row r="8" spans="1:32" ht="19.5" customHeight="1">
      <c r="A8" s="483" t="s">
        <v>48</v>
      </c>
      <c r="B8" s="274"/>
      <c r="C8" s="274"/>
      <c r="D8" s="274"/>
      <c r="E8" s="274"/>
      <c r="F8" s="484" t="s">
        <v>42</v>
      </c>
      <c r="G8" s="485"/>
      <c r="H8" s="158" t="s">
        <v>46</v>
      </c>
      <c r="I8" s="155"/>
      <c r="J8" s="155"/>
      <c r="K8" s="155"/>
      <c r="L8" s="159"/>
      <c r="M8" s="155" t="s">
        <v>47</v>
      </c>
      <c r="N8" s="155"/>
      <c r="O8" s="155"/>
      <c r="P8" s="155"/>
      <c r="Q8" s="160"/>
      <c r="S8" s="316"/>
      <c r="T8" s="317"/>
      <c r="U8" s="317"/>
      <c r="V8" s="318"/>
      <c r="W8" s="480"/>
      <c r="X8" s="481"/>
      <c r="Y8" s="481"/>
      <c r="Z8" s="481"/>
      <c r="AA8" s="481"/>
      <c r="AB8" s="481"/>
      <c r="AC8" s="481"/>
      <c r="AD8" s="481"/>
      <c r="AE8" s="481"/>
      <c r="AF8" s="482"/>
    </row>
    <row r="9" spans="1:32" ht="19.5" customHeight="1" thickBot="1">
      <c r="A9" s="467">
        <v>1000000</v>
      </c>
      <c r="B9" s="468"/>
      <c r="C9" s="468"/>
      <c r="D9" s="468"/>
      <c r="E9" s="468"/>
      <c r="F9" s="469">
        <v>0.1</v>
      </c>
      <c r="G9" s="470"/>
      <c r="H9" s="446">
        <f>ROUNDDOWN(A9*F9,0)</f>
        <v>100000</v>
      </c>
      <c r="I9" s="447"/>
      <c r="J9" s="447"/>
      <c r="K9" s="447"/>
      <c r="L9" s="448"/>
      <c r="M9" s="447">
        <f>A9+H9</f>
        <v>1100000</v>
      </c>
      <c r="N9" s="447"/>
      <c r="O9" s="447"/>
      <c r="P9" s="447"/>
      <c r="Q9" s="471"/>
      <c r="S9" s="302" t="s">
        <v>13</v>
      </c>
      <c r="T9" s="237"/>
      <c r="U9" s="237"/>
      <c r="V9" s="303"/>
      <c r="W9" s="472" t="s">
        <v>51</v>
      </c>
      <c r="X9" s="456"/>
      <c r="Y9" s="456"/>
      <c r="Z9" s="456"/>
      <c r="AA9" s="456"/>
      <c r="AB9" s="456"/>
      <c r="AC9" s="456"/>
      <c r="AD9" s="456"/>
      <c r="AE9" s="456"/>
      <c r="AF9" s="457"/>
    </row>
    <row r="10" spans="8:32" ht="19.5" customHeight="1">
      <c r="H10" s="15"/>
      <c r="I10" s="15"/>
      <c r="J10" s="15"/>
      <c r="K10" s="15"/>
      <c r="L10" s="15"/>
      <c r="M10" s="15"/>
      <c r="N10" s="15"/>
      <c r="O10" s="15"/>
      <c r="P10" s="15"/>
      <c r="Q10" s="15"/>
      <c r="S10" s="302" t="s">
        <v>14</v>
      </c>
      <c r="T10" s="237"/>
      <c r="U10" s="237"/>
      <c r="V10" s="303"/>
      <c r="W10" s="455" t="s">
        <v>77</v>
      </c>
      <c r="X10" s="456"/>
      <c r="Y10" s="456"/>
      <c r="Z10" s="456"/>
      <c r="AA10" s="456"/>
      <c r="AB10" s="456"/>
      <c r="AC10" s="456"/>
      <c r="AD10" s="456"/>
      <c r="AE10" s="456"/>
      <c r="AF10" s="457"/>
    </row>
    <row r="11" spans="1:40" ht="19.5" customHeight="1" thickBot="1">
      <c r="A11" s="118" t="s">
        <v>86</v>
      </c>
      <c r="B11" s="11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S11" s="302" t="s">
        <v>72</v>
      </c>
      <c r="T11" s="237"/>
      <c r="U11" s="237"/>
      <c r="V11" s="303"/>
      <c r="W11" s="455" t="s">
        <v>78</v>
      </c>
      <c r="X11" s="305"/>
      <c r="Y11" s="305"/>
      <c r="Z11" s="305"/>
      <c r="AA11" s="305"/>
      <c r="AB11" s="112" t="s">
        <v>73</v>
      </c>
      <c r="AC11" s="458" t="s">
        <v>79</v>
      </c>
      <c r="AD11" s="459"/>
      <c r="AE11" s="459"/>
      <c r="AF11" s="460"/>
      <c r="AN11" s="7" t="s">
        <v>19</v>
      </c>
    </row>
    <row r="12" spans="1:40" s="15" customFormat="1" ht="19.5" customHeight="1" thickBot="1">
      <c r="A12" s="154" t="s">
        <v>44</v>
      </c>
      <c r="B12" s="155"/>
      <c r="C12" s="155"/>
      <c r="D12" s="155"/>
      <c r="E12" s="155"/>
      <c r="F12" s="461" t="s">
        <v>42</v>
      </c>
      <c r="G12" s="462"/>
      <c r="H12" s="463" t="s">
        <v>43</v>
      </c>
      <c r="I12" s="464"/>
      <c r="J12" s="464"/>
      <c r="K12" s="464"/>
      <c r="L12" s="465"/>
      <c r="M12" s="464" t="s">
        <v>45</v>
      </c>
      <c r="N12" s="464"/>
      <c r="O12" s="464"/>
      <c r="P12" s="464"/>
      <c r="Q12" s="466"/>
      <c r="R12" s="7"/>
      <c r="S12" s="290" t="s">
        <v>35</v>
      </c>
      <c r="T12" s="291"/>
      <c r="U12" s="291"/>
      <c r="V12" s="292"/>
      <c r="W12" s="439" t="s">
        <v>80</v>
      </c>
      <c r="X12" s="440"/>
      <c r="Y12" s="440"/>
      <c r="Z12" s="440"/>
      <c r="AA12" s="440"/>
      <c r="AB12" s="440"/>
      <c r="AC12" s="440"/>
      <c r="AD12" s="440"/>
      <c r="AE12" s="440"/>
      <c r="AF12" s="441"/>
      <c r="AJ12" s="7"/>
      <c r="AN12" s="15" t="s">
        <v>20</v>
      </c>
    </row>
    <row r="13" spans="1:32" ht="19.5" customHeight="1" thickBot="1">
      <c r="A13" s="442">
        <v>500000</v>
      </c>
      <c r="B13" s="443"/>
      <c r="C13" s="443"/>
      <c r="D13" s="443"/>
      <c r="E13" s="443"/>
      <c r="F13" s="444">
        <v>0.1</v>
      </c>
      <c r="G13" s="445"/>
      <c r="H13" s="446">
        <f>ROUNDDOWN(A13*F13,0)</f>
        <v>50000</v>
      </c>
      <c r="I13" s="447"/>
      <c r="J13" s="447"/>
      <c r="K13" s="447"/>
      <c r="L13" s="448"/>
      <c r="M13" s="449">
        <f>A13+H13</f>
        <v>550000</v>
      </c>
      <c r="N13" s="450"/>
      <c r="O13" s="450"/>
      <c r="P13" s="450"/>
      <c r="Q13" s="451"/>
      <c r="S13" s="290" t="s">
        <v>55</v>
      </c>
      <c r="T13" s="291"/>
      <c r="U13" s="291"/>
      <c r="V13" s="292"/>
      <c r="W13" s="114"/>
      <c r="X13" s="113" t="s">
        <v>71</v>
      </c>
      <c r="Y13" s="452">
        <v>1234567891234</v>
      </c>
      <c r="Z13" s="453"/>
      <c r="AA13" s="453"/>
      <c r="AB13" s="453"/>
      <c r="AC13" s="453"/>
      <c r="AD13" s="453"/>
      <c r="AE13" s="453"/>
      <c r="AF13" s="454"/>
    </row>
    <row r="14" spans="18:33" ht="19.5" customHeight="1">
      <c r="R14" s="27"/>
      <c r="S14" s="271" t="s">
        <v>15</v>
      </c>
      <c r="T14" s="272"/>
      <c r="U14" s="432" t="s">
        <v>52</v>
      </c>
      <c r="V14" s="433"/>
      <c r="W14" s="433"/>
      <c r="X14" s="433"/>
      <c r="Y14" s="433"/>
      <c r="Z14" s="116" t="s">
        <v>16</v>
      </c>
      <c r="AA14" s="434" t="s">
        <v>53</v>
      </c>
      <c r="AB14" s="434"/>
      <c r="AC14" s="434"/>
      <c r="AD14" s="434"/>
      <c r="AE14" s="435"/>
      <c r="AF14" s="117" t="s">
        <v>17</v>
      </c>
      <c r="AG14" s="28"/>
    </row>
    <row r="15" spans="1:32" ht="19.5" customHeight="1">
      <c r="A15" s="29"/>
      <c r="B15" s="30" t="s">
        <v>18</v>
      </c>
      <c r="C15" s="30"/>
      <c r="D15" s="30"/>
      <c r="E15" s="30"/>
      <c r="F15" s="30"/>
      <c r="S15" s="277" t="s">
        <v>70</v>
      </c>
      <c r="T15" s="278"/>
      <c r="U15" s="279" t="s">
        <v>19</v>
      </c>
      <c r="V15" s="280"/>
      <c r="W15" s="280"/>
      <c r="X15" s="281" t="s">
        <v>21</v>
      </c>
      <c r="Y15" s="282"/>
      <c r="Z15" s="436">
        <v>1234567</v>
      </c>
      <c r="AA15" s="437"/>
      <c r="AB15" s="437"/>
      <c r="AC15" s="437"/>
      <c r="AD15" s="437"/>
      <c r="AE15" s="437"/>
      <c r="AF15" s="438"/>
    </row>
    <row r="16" spans="1:37" s="28" customFormat="1" ht="19.5" customHeight="1">
      <c r="A16" s="15"/>
      <c r="B16" s="260"/>
      <c r="C16" s="260"/>
      <c r="D16" s="260"/>
      <c r="E16" s="260"/>
      <c r="F16" s="260"/>
      <c r="G16" s="31"/>
      <c r="H16" s="31"/>
      <c r="I16" s="31"/>
      <c r="J16" s="31"/>
      <c r="K16" s="31"/>
      <c r="L16" s="31"/>
      <c r="M16" s="31"/>
      <c r="N16" s="32"/>
      <c r="O16" s="32"/>
      <c r="P16" s="27"/>
      <c r="Q16" s="27"/>
      <c r="R16" s="30"/>
      <c r="S16" s="261" t="s">
        <v>13</v>
      </c>
      <c r="T16" s="262"/>
      <c r="U16" s="426" t="s">
        <v>81</v>
      </c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8"/>
      <c r="AK16" s="7"/>
    </row>
    <row r="17" spans="1:34" s="37" customFormat="1" ht="19.5" customHeight="1" thickBot="1">
      <c r="A17" s="232" t="s">
        <v>23</v>
      </c>
      <c r="B17" s="233"/>
      <c r="C17" s="233"/>
      <c r="D17" s="233"/>
      <c r="E17" s="234">
        <f>AB23</f>
        <v>550000</v>
      </c>
      <c r="F17" s="234"/>
      <c r="G17" s="234"/>
      <c r="H17" s="234"/>
      <c r="I17" s="234"/>
      <c r="J17" s="33"/>
      <c r="K17" s="34"/>
      <c r="L17" s="30"/>
      <c r="M17" s="30"/>
      <c r="N17" s="30"/>
      <c r="O17" s="30"/>
      <c r="P17" s="30"/>
      <c r="Q17" s="30"/>
      <c r="R17" s="35"/>
      <c r="S17" s="266" t="s">
        <v>22</v>
      </c>
      <c r="T17" s="267"/>
      <c r="U17" s="429" t="s">
        <v>77</v>
      </c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1"/>
      <c r="AG17" s="36"/>
      <c r="AH17" s="36"/>
    </row>
    <row r="18" spans="1:34" s="37" customFormat="1" ht="19.5" customHeight="1" thickBot="1">
      <c r="A18" s="28"/>
      <c r="B18" s="3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9"/>
      <c r="S18" s="38"/>
      <c r="T18" s="38"/>
      <c r="U18" s="38"/>
      <c r="V18" s="38"/>
      <c r="W18" s="38"/>
      <c r="X18" s="38"/>
      <c r="Y18" s="38"/>
      <c r="Z18" s="38"/>
      <c r="AA18" s="29"/>
      <c r="AB18" s="40"/>
      <c r="AC18" s="41"/>
      <c r="AD18" s="41"/>
      <c r="AE18" s="38"/>
      <c r="AF18" s="38"/>
      <c r="AG18" s="42"/>
      <c r="AH18" s="42"/>
    </row>
    <row r="19" spans="1:49" s="37" customFormat="1" ht="19.5" customHeight="1" thickBot="1">
      <c r="A19" s="43"/>
      <c r="B19" s="227" t="s">
        <v>41</v>
      </c>
      <c r="C19" s="176"/>
      <c r="D19" s="176"/>
      <c r="E19" s="176"/>
      <c r="F19" s="176"/>
      <c r="G19" s="228" t="s">
        <v>88</v>
      </c>
      <c r="H19" s="176"/>
      <c r="I19" s="176"/>
      <c r="J19" s="176"/>
      <c r="K19" s="176"/>
      <c r="L19" s="176"/>
      <c r="M19" s="176"/>
      <c r="N19" s="176"/>
      <c r="O19" s="177"/>
      <c r="P19" s="227" t="s">
        <v>44</v>
      </c>
      <c r="Q19" s="176"/>
      <c r="R19" s="176"/>
      <c r="S19" s="176"/>
      <c r="T19" s="177"/>
      <c r="U19" s="229" t="s">
        <v>42</v>
      </c>
      <c r="V19" s="228"/>
      <c r="W19" s="175" t="s">
        <v>43</v>
      </c>
      <c r="X19" s="176"/>
      <c r="Y19" s="176"/>
      <c r="Z19" s="176"/>
      <c r="AA19" s="177"/>
      <c r="AB19" s="176" t="s">
        <v>45</v>
      </c>
      <c r="AC19" s="176"/>
      <c r="AD19" s="176"/>
      <c r="AE19" s="176"/>
      <c r="AF19" s="178"/>
      <c r="AG19" s="44"/>
      <c r="AH19" s="42"/>
      <c r="AI19" s="42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37" customFormat="1" ht="19.5" customHeight="1">
      <c r="A20" s="46">
        <v>1</v>
      </c>
      <c r="B20" s="413">
        <v>45026</v>
      </c>
      <c r="C20" s="414"/>
      <c r="D20" s="414"/>
      <c r="E20" s="414"/>
      <c r="F20" s="414"/>
      <c r="G20" s="415" t="str">
        <f>E7</f>
        <v>空調設備更新工事</v>
      </c>
      <c r="H20" s="416"/>
      <c r="I20" s="416"/>
      <c r="J20" s="416"/>
      <c r="K20" s="416"/>
      <c r="L20" s="416"/>
      <c r="M20" s="416"/>
      <c r="N20" s="416"/>
      <c r="O20" s="417"/>
      <c r="P20" s="418">
        <v>500000</v>
      </c>
      <c r="Q20" s="419"/>
      <c r="R20" s="419"/>
      <c r="S20" s="419"/>
      <c r="T20" s="419"/>
      <c r="U20" s="420">
        <v>0.1</v>
      </c>
      <c r="V20" s="421"/>
      <c r="W20" s="422">
        <f>ROUNDDOWN(P20*U20,0)</f>
        <v>50000</v>
      </c>
      <c r="X20" s="423"/>
      <c r="Y20" s="423"/>
      <c r="Z20" s="423"/>
      <c r="AA20" s="424"/>
      <c r="AB20" s="423">
        <f>P20+W20</f>
        <v>550000</v>
      </c>
      <c r="AC20" s="423"/>
      <c r="AD20" s="423"/>
      <c r="AE20" s="423"/>
      <c r="AF20" s="425"/>
      <c r="AG20" s="44"/>
      <c r="AH20" s="42"/>
      <c r="AI20" s="42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55" s="37" customFormat="1" ht="19.5" customHeight="1">
      <c r="A21" s="47"/>
      <c r="B21" s="400"/>
      <c r="C21" s="401"/>
      <c r="D21" s="401"/>
      <c r="E21" s="401"/>
      <c r="F21" s="401"/>
      <c r="G21" s="402"/>
      <c r="H21" s="403"/>
      <c r="I21" s="403"/>
      <c r="J21" s="403"/>
      <c r="K21" s="403"/>
      <c r="L21" s="403"/>
      <c r="M21" s="403"/>
      <c r="N21" s="403"/>
      <c r="O21" s="404"/>
      <c r="P21" s="405"/>
      <c r="Q21" s="406"/>
      <c r="R21" s="406"/>
      <c r="S21" s="406"/>
      <c r="T21" s="406"/>
      <c r="U21" s="407"/>
      <c r="V21" s="408"/>
      <c r="W21" s="409"/>
      <c r="X21" s="410"/>
      <c r="Y21" s="410"/>
      <c r="Z21" s="410"/>
      <c r="AA21" s="411"/>
      <c r="AB21" s="410"/>
      <c r="AC21" s="410"/>
      <c r="AD21" s="410"/>
      <c r="AE21" s="410"/>
      <c r="AF21" s="412"/>
      <c r="AG21" s="44"/>
      <c r="AH21" s="42"/>
      <c r="AI21" s="42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BB21" s="48"/>
      <c r="BC21" s="48"/>
    </row>
    <row r="22" spans="1:55" s="37" customFormat="1" ht="19.5" customHeight="1" thickBot="1">
      <c r="A22" s="49"/>
      <c r="B22" s="387"/>
      <c r="C22" s="388"/>
      <c r="D22" s="388"/>
      <c r="E22" s="388"/>
      <c r="F22" s="388"/>
      <c r="G22" s="389"/>
      <c r="H22" s="390"/>
      <c r="I22" s="390"/>
      <c r="J22" s="390"/>
      <c r="K22" s="390"/>
      <c r="L22" s="390"/>
      <c r="M22" s="390"/>
      <c r="N22" s="390"/>
      <c r="O22" s="391"/>
      <c r="P22" s="392"/>
      <c r="Q22" s="393"/>
      <c r="R22" s="393"/>
      <c r="S22" s="393"/>
      <c r="T22" s="393"/>
      <c r="U22" s="394"/>
      <c r="V22" s="395"/>
      <c r="W22" s="396"/>
      <c r="X22" s="397"/>
      <c r="Y22" s="397"/>
      <c r="Z22" s="397"/>
      <c r="AA22" s="398"/>
      <c r="AB22" s="397"/>
      <c r="AC22" s="397"/>
      <c r="AD22" s="397"/>
      <c r="AE22" s="397"/>
      <c r="AF22" s="399"/>
      <c r="AG22" s="50"/>
      <c r="AH22" s="51"/>
      <c r="AI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48"/>
      <c r="AY22" s="48"/>
      <c r="AZ22" s="48"/>
      <c r="BA22" s="48"/>
      <c r="BB22" s="48"/>
      <c r="BC22" s="48"/>
    </row>
    <row r="23" spans="1:55" s="37" customFormat="1" ht="19.5" customHeight="1" thickBot="1">
      <c r="A23" s="161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1"/>
      <c r="P23" s="382">
        <f>SUM(P20:P22)</f>
        <v>500000</v>
      </c>
      <c r="Q23" s="365"/>
      <c r="R23" s="365"/>
      <c r="S23" s="365"/>
      <c r="T23" s="365"/>
      <c r="U23" s="383">
        <f>U20</f>
        <v>0.1</v>
      </c>
      <c r="V23" s="384"/>
      <c r="W23" s="385">
        <f>ROUNDDOWN(P23*U23,0)</f>
        <v>50000</v>
      </c>
      <c r="X23" s="365"/>
      <c r="Y23" s="365"/>
      <c r="Z23" s="365"/>
      <c r="AA23" s="369"/>
      <c r="AB23" s="365">
        <f>SUM(AB20:AB22)</f>
        <v>550000</v>
      </c>
      <c r="AC23" s="365"/>
      <c r="AD23" s="365"/>
      <c r="AE23" s="365"/>
      <c r="AF23" s="370"/>
      <c r="AG23" s="50"/>
      <c r="AH23" s="53"/>
      <c r="AI23" s="53"/>
      <c r="AN23" s="54"/>
      <c r="AO23" s="55"/>
      <c r="AP23" s="55"/>
      <c r="AQ23" s="55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7"/>
      <c r="BC23" s="57"/>
    </row>
    <row r="24" spans="1:54" s="37" customFormat="1" ht="19.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39"/>
      <c r="L24" s="39"/>
      <c r="M24" s="39"/>
      <c r="N24" s="39"/>
      <c r="O24" s="39"/>
      <c r="P24" s="39"/>
      <c r="Q24" s="39"/>
      <c r="R24" s="57"/>
      <c r="S24" s="24"/>
      <c r="T24" s="24"/>
      <c r="U24" s="24"/>
      <c r="V24" s="24"/>
      <c r="W24" s="24"/>
      <c r="X24" s="25"/>
      <c r="Y24" s="25"/>
      <c r="Z24" s="58"/>
      <c r="AA24" s="58"/>
      <c r="AB24" s="60"/>
      <c r="AC24" s="60"/>
      <c r="AD24" s="61"/>
      <c r="AE24" s="61"/>
      <c r="AF24" s="61"/>
      <c r="AG24" s="53"/>
      <c r="AH24" s="53"/>
      <c r="AM24" s="54"/>
      <c r="AN24" s="55"/>
      <c r="AO24" s="55"/>
      <c r="AP24" s="55"/>
      <c r="AQ24" s="55"/>
      <c r="AR24" s="55"/>
      <c r="AS24" s="55"/>
      <c r="AT24" s="55"/>
      <c r="AU24" s="55"/>
      <c r="AV24" s="55"/>
      <c r="AW24" s="56"/>
      <c r="AX24" s="56"/>
      <c r="AY24" s="56"/>
      <c r="AZ24" s="56"/>
      <c r="BA24" s="57"/>
      <c r="BB24" s="57"/>
    </row>
    <row r="25" spans="2:54" s="37" customFormat="1" ht="19.5" customHeight="1">
      <c r="B25" s="386" t="s">
        <v>62</v>
      </c>
      <c r="C25" s="386"/>
      <c r="D25" s="386"/>
      <c r="E25" s="386"/>
      <c r="F25" s="386"/>
      <c r="G25" s="386"/>
      <c r="H25" s="386"/>
      <c r="I25" s="386"/>
      <c r="J25" s="386"/>
      <c r="K25" s="386"/>
      <c r="P25" s="57"/>
      <c r="Q25" s="57"/>
      <c r="R25" s="62" t="s">
        <v>64</v>
      </c>
      <c r="S25" s="63"/>
      <c r="U25" s="64"/>
      <c r="V25" s="65"/>
      <c r="W25" s="65"/>
      <c r="X25" s="65"/>
      <c r="Z25" s="53"/>
      <c r="AA25" s="53"/>
      <c r="AB25" s="53"/>
      <c r="AC25" s="53"/>
      <c r="AD25" s="53"/>
      <c r="AE25" s="53"/>
      <c r="AF25" s="53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7"/>
      <c r="AX25" s="67"/>
      <c r="AY25" s="67"/>
      <c r="AZ25" s="67"/>
      <c r="BA25" s="67"/>
      <c r="BB25" s="68"/>
    </row>
    <row r="26" spans="2:32" s="37" customFormat="1" ht="19.5" customHeight="1">
      <c r="B26" s="69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P26" s="57"/>
      <c r="Q26" s="57"/>
      <c r="R26" s="70" t="s">
        <v>63</v>
      </c>
      <c r="S26" s="53"/>
      <c r="U26" s="64"/>
      <c r="V26" s="65"/>
      <c r="W26" s="65"/>
      <c r="X26" s="65"/>
      <c r="Y26" s="53"/>
      <c r="Z26" s="53"/>
      <c r="AA26" s="53"/>
      <c r="AB26" s="53"/>
      <c r="AC26" s="53"/>
      <c r="AD26" s="53"/>
      <c r="AE26" s="53"/>
      <c r="AF26" s="53"/>
    </row>
    <row r="27" spans="2:32" s="37" customFormat="1" ht="19.5" customHeight="1">
      <c r="B27" s="69" t="s">
        <v>74</v>
      </c>
      <c r="C27" s="69"/>
      <c r="D27" s="69"/>
      <c r="E27" s="69"/>
      <c r="F27" s="69"/>
      <c r="G27" s="69"/>
      <c r="H27" s="69"/>
      <c r="I27" s="69"/>
      <c r="J27" s="69"/>
      <c r="K27" s="69"/>
      <c r="L27" s="48"/>
      <c r="M27" s="48"/>
      <c r="N27" s="48"/>
      <c r="O27" s="48"/>
      <c r="P27" s="48"/>
      <c r="Q27" s="48"/>
      <c r="R27" s="53" t="s">
        <v>60</v>
      </c>
      <c r="S27" s="71"/>
      <c r="T27" s="72"/>
      <c r="U27" s="73"/>
      <c r="V27" s="74"/>
      <c r="W27" s="74"/>
      <c r="X27" s="74"/>
      <c r="Y27" s="74"/>
      <c r="Z27" s="74"/>
      <c r="AA27" s="74"/>
      <c r="AB27" s="75"/>
      <c r="AC27" s="75"/>
      <c r="AD27" s="75"/>
      <c r="AE27" s="75"/>
      <c r="AF27" s="75"/>
    </row>
    <row r="28" spans="2:32" s="37" customFormat="1" ht="19.5" customHeight="1">
      <c r="B28" s="69" t="s">
        <v>65</v>
      </c>
      <c r="L28" s="56"/>
      <c r="M28" s="56"/>
      <c r="N28" s="56"/>
      <c r="O28" s="56"/>
      <c r="P28" s="57"/>
      <c r="Q28" s="57"/>
      <c r="R28" s="76" t="s">
        <v>61</v>
      </c>
      <c r="S28" s="53"/>
      <c r="T28" s="57"/>
      <c r="U28" s="73"/>
      <c r="V28" s="74"/>
      <c r="W28" s="74"/>
      <c r="X28" s="74"/>
      <c r="Y28" s="74"/>
      <c r="Z28" s="74"/>
      <c r="AA28" s="74"/>
      <c r="AB28" s="75"/>
      <c r="AC28" s="75"/>
      <c r="AD28" s="75"/>
      <c r="AE28" s="75"/>
      <c r="AF28" s="75"/>
    </row>
    <row r="29" spans="1:23" ht="19.5" customHeight="1">
      <c r="A29" s="4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8"/>
      <c r="S29" s="4"/>
      <c r="T29" s="4"/>
      <c r="U29" s="4"/>
      <c r="V29" s="6"/>
      <c r="W29" s="6"/>
    </row>
    <row r="30" spans="1:32" ht="30" customHeight="1">
      <c r="A30" s="333" t="s">
        <v>25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247" t="s">
        <v>1</v>
      </c>
      <c r="AC30" s="247"/>
      <c r="AD30" s="248">
        <f>AD2</f>
        <v>0</v>
      </c>
      <c r="AE30" s="248"/>
      <c r="AF30" s="248"/>
    </row>
    <row r="31" spans="1:35" ht="18.75">
      <c r="A31" s="335" t="s">
        <v>3</v>
      </c>
      <c r="B31" s="336"/>
      <c r="C31" s="336"/>
      <c r="D31" s="336"/>
      <c r="E31" s="336"/>
      <c r="F31" s="336"/>
      <c r="G31" s="336"/>
      <c r="H31" s="336"/>
      <c r="I31" s="337" t="s">
        <v>4</v>
      </c>
      <c r="J31" s="337"/>
      <c r="K31" s="8"/>
      <c r="L31" s="8"/>
      <c r="M31" s="5"/>
      <c r="N31" s="5"/>
      <c r="O31" s="5"/>
      <c r="P31" s="5"/>
      <c r="Q31" s="5"/>
      <c r="S31" s="4"/>
      <c r="T31" s="4"/>
      <c r="U31" s="4"/>
      <c r="V31" s="6"/>
      <c r="W31" s="6"/>
      <c r="AI31" s="15"/>
    </row>
    <row r="32" spans="1:31" ht="22.5" customHeight="1" thickBot="1">
      <c r="A32" s="9"/>
      <c r="B32" s="10"/>
      <c r="C32" s="10"/>
      <c r="D32" s="10"/>
      <c r="E32" s="10"/>
      <c r="F32" s="10"/>
      <c r="G32" s="10"/>
      <c r="H32" s="10"/>
      <c r="I32" s="11"/>
      <c r="J32" s="11"/>
      <c r="K32" s="8"/>
      <c r="L32" s="8"/>
      <c r="M32" s="5"/>
      <c r="N32" s="5"/>
      <c r="O32" s="5"/>
      <c r="P32" s="5"/>
      <c r="Q32" s="5"/>
      <c r="R32" s="4"/>
      <c r="X32" s="12"/>
      <c r="Y32" s="325">
        <f>Y4</f>
        <v>2023</v>
      </c>
      <c r="Z32" s="325"/>
      <c r="AA32" s="13" t="s">
        <v>5</v>
      </c>
      <c r="AB32" s="14">
        <f>AB4</f>
        <v>4</v>
      </c>
      <c r="AC32" s="13" t="s">
        <v>6</v>
      </c>
      <c r="AD32" s="14">
        <f>AD4</f>
        <v>11</v>
      </c>
      <c r="AE32" s="13" t="s">
        <v>7</v>
      </c>
    </row>
    <row r="33" spans="1:35" ht="19.5" customHeight="1" thickBot="1">
      <c r="A33" s="166" t="s">
        <v>9</v>
      </c>
      <c r="B33" s="186"/>
      <c r="C33" s="187" t="str">
        <f>C5</f>
        <v>A1111-001</v>
      </c>
      <c r="D33" s="188"/>
      <c r="E33" s="188"/>
      <c r="F33" s="188"/>
      <c r="G33" s="188"/>
      <c r="H33" s="189"/>
      <c r="I33" s="11"/>
      <c r="J33" s="11"/>
      <c r="K33" s="190"/>
      <c r="L33" s="190"/>
      <c r="M33" s="190"/>
      <c r="N33" s="11"/>
      <c r="O33" s="5"/>
      <c r="S33" s="326" t="s">
        <v>8</v>
      </c>
      <c r="T33" s="327"/>
      <c r="U33" s="327"/>
      <c r="V33" s="328"/>
      <c r="W33" s="329">
        <f>W5</f>
        <v>121212</v>
      </c>
      <c r="X33" s="330"/>
      <c r="Y33" s="330"/>
      <c r="Z33" s="330"/>
      <c r="AA33" s="330"/>
      <c r="AB33" s="330"/>
      <c r="AC33" s="330"/>
      <c r="AD33" s="330"/>
      <c r="AE33" s="330"/>
      <c r="AF33" s="331"/>
      <c r="AI33" s="15"/>
    </row>
    <row r="34" spans="1:32" ht="19.5" customHeight="1" thickBot="1">
      <c r="A34" s="161" t="s">
        <v>11</v>
      </c>
      <c r="B34" s="310"/>
      <c r="C34" s="376" t="str">
        <f>C6</f>
        <v>○○○○会館　空調設備更新工事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S34" s="16"/>
      <c r="T34" s="17"/>
      <c r="U34" s="17"/>
      <c r="V34" s="18"/>
      <c r="W34" s="19" t="s">
        <v>10</v>
      </c>
      <c r="X34" s="377" t="str">
        <f>X6</f>
        <v>589-0008</v>
      </c>
      <c r="Y34" s="378"/>
      <c r="Z34" s="378"/>
      <c r="AA34" s="378"/>
      <c r="AB34" s="20"/>
      <c r="AC34" s="21"/>
      <c r="AD34" s="21"/>
      <c r="AE34" s="21"/>
      <c r="AF34" s="22"/>
    </row>
    <row r="35" spans="1:32" ht="19.5" customHeight="1" thickBot="1">
      <c r="A35" s="166" t="s">
        <v>90</v>
      </c>
      <c r="B35" s="167"/>
      <c r="C35" s="167"/>
      <c r="D35" s="168"/>
      <c r="E35" s="169" t="str">
        <f>E7</f>
        <v>空調設備更新工事</v>
      </c>
      <c r="F35" s="170"/>
      <c r="G35" s="171"/>
      <c r="H35" s="171"/>
      <c r="I35" s="171"/>
      <c r="J35" s="171"/>
      <c r="K35" s="171"/>
      <c r="L35" s="170"/>
      <c r="M35" s="170"/>
      <c r="N35" s="170"/>
      <c r="O35" s="170"/>
      <c r="P35" s="170"/>
      <c r="Q35" s="172"/>
      <c r="S35" s="302" t="s">
        <v>12</v>
      </c>
      <c r="T35" s="237"/>
      <c r="U35" s="237"/>
      <c r="V35" s="303"/>
      <c r="W35" s="319" t="str">
        <f>W7</f>
        <v>大阪府堺市堺区砂道町１丁１番２９号
○○○○○○ビル□F　＊＊＊号室</v>
      </c>
      <c r="X35" s="371"/>
      <c r="Y35" s="371"/>
      <c r="Z35" s="371"/>
      <c r="AA35" s="371"/>
      <c r="AB35" s="371"/>
      <c r="AC35" s="371"/>
      <c r="AD35" s="371"/>
      <c r="AE35" s="371"/>
      <c r="AF35" s="372"/>
    </row>
    <row r="36" spans="1:32" ht="19.5" customHeight="1" thickBot="1">
      <c r="A36" s="173" t="s">
        <v>48</v>
      </c>
      <c r="B36" s="174"/>
      <c r="C36" s="174"/>
      <c r="D36" s="174"/>
      <c r="E36" s="174"/>
      <c r="F36" s="150" t="s">
        <v>42</v>
      </c>
      <c r="G36" s="151"/>
      <c r="H36" s="175" t="s">
        <v>46</v>
      </c>
      <c r="I36" s="176"/>
      <c r="J36" s="176"/>
      <c r="K36" s="176"/>
      <c r="L36" s="177"/>
      <c r="M36" s="176" t="s">
        <v>47</v>
      </c>
      <c r="N36" s="176"/>
      <c r="O36" s="176"/>
      <c r="P36" s="176"/>
      <c r="Q36" s="178"/>
      <c r="S36" s="316"/>
      <c r="T36" s="317"/>
      <c r="U36" s="317"/>
      <c r="V36" s="318"/>
      <c r="W36" s="373"/>
      <c r="X36" s="374"/>
      <c r="Y36" s="374"/>
      <c r="Z36" s="374"/>
      <c r="AA36" s="374"/>
      <c r="AB36" s="374"/>
      <c r="AC36" s="374"/>
      <c r="AD36" s="374"/>
      <c r="AE36" s="374"/>
      <c r="AF36" s="375"/>
    </row>
    <row r="37" spans="1:32" ht="19.5" customHeight="1" thickBot="1">
      <c r="A37" s="142">
        <f>A9</f>
        <v>1000000</v>
      </c>
      <c r="B37" s="365"/>
      <c r="C37" s="365"/>
      <c r="D37" s="365"/>
      <c r="E37" s="365"/>
      <c r="F37" s="366">
        <f>F9</f>
        <v>0.1</v>
      </c>
      <c r="G37" s="367"/>
      <c r="H37" s="368">
        <f>H9</f>
        <v>100000</v>
      </c>
      <c r="I37" s="365"/>
      <c r="J37" s="365"/>
      <c r="K37" s="365"/>
      <c r="L37" s="369"/>
      <c r="M37" s="365">
        <f>M9</f>
        <v>1100000</v>
      </c>
      <c r="N37" s="365"/>
      <c r="O37" s="365"/>
      <c r="P37" s="365"/>
      <c r="Q37" s="370"/>
      <c r="S37" s="302" t="s">
        <v>13</v>
      </c>
      <c r="T37" s="237"/>
      <c r="U37" s="237"/>
      <c r="V37" s="303"/>
      <c r="W37" s="299" t="str">
        <f>W9</f>
        <v>エネテックオオサカ</v>
      </c>
      <c r="X37" s="363"/>
      <c r="Y37" s="363"/>
      <c r="Z37" s="363"/>
      <c r="AA37" s="363"/>
      <c r="AB37" s="363"/>
      <c r="AC37" s="363"/>
      <c r="AD37" s="363"/>
      <c r="AE37" s="363"/>
      <c r="AF37" s="364"/>
    </row>
    <row r="38" spans="19:32" ht="19.5" customHeight="1">
      <c r="S38" s="302" t="s">
        <v>14</v>
      </c>
      <c r="T38" s="237"/>
      <c r="U38" s="237"/>
      <c r="V38" s="303"/>
      <c r="W38" s="304" t="str">
        <f>W10</f>
        <v>株式会社エネテック大阪</v>
      </c>
      <c r="X38" s="363"/>
      <c r="Y38" s="363"/>
      <c r="Z38" s="363"/>
      <c r="AA38" s="363"/>
      <c r="AB38" s="363"/>
      <c r="AC38" s="363"/>
      <c r="AD38" s="363"/>
      <c r="AE38" s="363"/>
      <c r="AF38" s="364"/>
    </row>
    <row r="39" spans="1:32" ht="19.5" customHeight="1" thickBot="1">
      <c r="A39" s="118" t="s">
        <v>86</v>
      </c>
      <c r="B39" s="25"/>
      <c r="C39" s="25"/>
      <c r="D39" s="25"/>
      <c r="E39" s="25"/>
      <c r="F39" s="25"/>
      <c r="G39" s="25"/>
      <c r="H39" s="26"/>
      <c r="I39" s="26"/>
      <c r="J39" s="25"/>
      <c r="K39" s="25"/>
      <c r="L39" s="25"/>
      <c r="M39" s="25"/>
      <c r="N39" s="25"/>
      <c r="S39" s="302" t="s">
        <v>72</v>
      </c>
      <c r="T39" s="237"/>
      <c r="U39" s="237"/>
      <c r="V39" s="303"/>
      <c r="W39" s="304" t="str">
        <f>W11</f>
        <v>開発営業部　第１チーム</v>
      </c>
      <c r="X39" s="305"/>
      <c r="Y39" s="305"/>
      <c r="Z39" s="305"/>
      <c r="AA39" s="305"/>
      <c r="AB39" s="112" t="s">
        <v>73</v>
      </c>
      <c r="AC39" s="306" t="str">
        <f>AC11</f>
        <v>△△　△△</v>
      </c>
      <c r="AD39" s="307"/>
      <c r="AE39" s="307"/>
      <c r="AF39" s="308"/>
    </row>
    <row r="40" spans="1:36" s="15" customFormat="1" ht="19.5" customHeight="1" thickBot="1">
      <c r="A40" s="154" t="s">
        <v>44</v>
      </c>
      <c r="B40" s="155"/>
      <c r="C40" s="155"/>
      <c r="D40" s="155"/>
      <c r="E40" s="155"/>
      <c r="F40" s="156" t="s">
        <v>42</v>
      </c>
      <c r="G40" s="157"/>
      <c r="H40" s="158" t="s">
        <v>43</v>
      </c>
      <c r="I40" s="155"/>
      <c r="J40" s="155"/>
      <c r="K40" s="155"/>
      <c r="L40" s="159"/>
      <c r="M40" s="155" t="s">
        <v>45</v>
      </c>
      <c r="N40" s="155"/>
      <c r="O40" s="155"/>
      <c r="P40" s="155"/>
      <c r="Q40" s="160"/>
      <c r="R40" s="7"/>
      <c r="S40" s="290" t="s">
        <v>35</v>
      </c>
      <c r="T40" s="291"/>
      <c r="U40" s="291"/>
      <c r="V40" s="292"/>
      <c r="W40" s="296" t="str">
        <f>W12</f>
        <v>072-226-2877</v>
      </c>
      <c r="X40" s="297"/>
      <c r="Y40" s="297"/>
      <c r="Z40" s="297"/>
      <c r="AA40" s="297"/>
      <c r="AB40" s="297"/>
      <c r="AC40" s="297"/>
      <c r="AD40" s="297"/>
      <c r="AE40" s="297"/>
      <c r="AF40" s="298"/>
      <c r="AJ40" s="7"/>
    </row>
    <row r="41" spans="1:32" ht="19.5" customHeight="1" thickBot="1">
      <c r="A41" s="356">
        <f>A13</f>
        <v>500000</v>
      </c>
      <c r="B41" s="357"/>
      <c r="C41" s="357"/>
      <c r="D41" s="357"/>
      <c r="E41" s="357"/>
      <c r="F41" s="358">
        <f>F13</f>
        <v>0.1</v>
      </c>
      <c r="G41" s="359"/>
      <c r="H41" s="360">
        <f>H13</f>
        <v>50000</v>
      </c>
      <c r="I41" s="357"/>
      <c r="J41" s="357"/>
      <c r="K41" s="357"/>
      <c r="L41" s="361"/>
      <c r="M41" s="357">
        <f>M13</f>
        <v>550000</v>
      </c>
      <c r="N41" s="357"/>
      <c r="O41" s="357"/>
      <c r="P41" s="357"/>
      <c r="Q41" s="362"/>
      <c r="S41" s="290" t="s">
        <v>55</v>
      </c>
      <c r="T41" s="291"/>
      <c r="U41" s="291"/>
      <c r="V41" s="292"/>
      <c r="W41" s="115">
        <f>W13</f>
        <v>0</v>
      </c>
      <c r="X41" s="113" t="s">
        <v>71</v>
      </c>
      <c r="Y41" s="293">
        <f>Y13</f>
        <v>1234567891234</v>
      </c>
      <c r="Z41" s="294"/>
      <c r="AA41" s="294"/>
      <c r="AB41" s="294"/>
      <c r="AC41" s="294"/>
      <c r="AD41" s="294"/>
      <c r="AE41" s="294"/>
      <c r="AF41" s="295"/>
    </row>
    <row r="42" spans="18:33" ht="19.5" customHeight="1">
      <c r="R42" s="27"/>
      <c r="S42" s="271" t="s">
        <v>15</v>
      </c>
      <c r="T42" s="272"/>
      <c r="U42" s="354" t="str">
        <f>U14</f>
        <v>三菱UFJ</v>
      </c>
      <c r="V42" s="155"/>
      <c r="W42" s="155"/>
      <c r="X42" s="155"/>
      <c r="Y42" s="155"/>
      <c r="Z42" s="116" t="s">
        <v>16</v>
      </c>
      <c r="AA42" s="275" t="str">
        <f>AA14</f>
        <v>大阪営業部</v>
      </c>
      <c r="AB42" s="275"/>
      <c r="AC42" s="275"/>
      <c r="AD42" s="275"/>
      <c r="AE42" s="355"/>
      <c r="AF42" s="117" t="s">
        <v>17</v>
      </c>
      <c r="AG42" s="28"/>
    </row>
    <row r="43" spans="1:32" ht="19.5" customHeight="1">
      <c r="A43" s="29"/>
      <c r="B43" s="30" t="s">
        <v>18</v>
      </c>
      <c r="C43" s="30"/>
      <c r="D43" s="30"/>
      <c r="E43" s="30"/>
      <c r="F43" s="30"/>
      <c r="S43" s="277" t="s">
        <v>70</v>
      </c>
      <c r="T43" s="278"/>
      <c r="U43" s="279" t="str">
        <f>U15</f>
        <v>当座</v>
      </c>
      <c r="V43" s="280"/>
      <c r="W43" s="280"/>
      <c r="X43" s="281" t="s">
        <v>21</v>
      </c>
      <c r="Y43" s="282"/>
      <c r="Z43" s="283">
        <f>Z15</f>
        <v>1234567</v>
      </c>
      <c r="AA43" s="284"/>
      <c r="AB43" s="284"/>
      <c r="AC43" s="284"/>
      <c r="AD43" s="284"/>
      <c r="AE43" s="284"/>
      <c r="AF43" s="285"/>
    </row>
    <row r="44" spans="1:37" s="28" customFormat="1" ht="19.5" customHeight="1">
      <c r="A44" s="15"/>
      <c r="B44" s="260"/>
      <c r="C44" s="260"/>
      <c r="D44" s="260"/>
      <c r="E44" s="260"/>
      <c r="F44" s="260"/>
      <c r="G44" s="31"/>
      <c r="H44" s="31"/>
      <c r="I44" s="31"/>
      <c r="J44" s="31"/>
      <c r="K44" s="31"/>
      <c r="L44" s="31"/>
      <c r="M44" s="31"/>
      <c r="N44" s="32"/>
      <c r="O44" s="32"/>
      <c r="P44" s="27"/>
      <c r="Q44" s="27"/>
      <c r="R44" s="30"/>
      <c r="S44" s="261" t="s">
        <v>13</v>
      </c>
      <c r="T44" s="262"/>
      <c r="U44" s="263" t="str">
        <f>U16</f>
        <v>ｶ）ｴﾈﾃｯｸｵｵｻｶ</v>
      </c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3"/>
      <c r="AK44" s="7"/>
    </row>
    <row r="45" spans="1:34" s="37" customFormat="1" ht="19.5" customHeight="1" thickBot="1">
      <c r="A45" s="232" t="s">
        <v>23</v>
      </c>
      <c r="B45" s="233"/>
      <c r="C45" s="233"/>
      <c r="D45" s="233"/>
      <c r="E45" s="234">
        <f>E17</f>
        <v>550000</v>
      </c>
      <c r="F45" s="234"/>
      <c r="G45" s="234"/>
      <c r="H45" s="234"/>
      <c r="I45" s="234"/>
      <c r="J45" s="33"/>
      <c r="K45" s="34"/>
      <c r="L45" s="30"/>
      <c r="M45" s="30"/>
      <c r="N45" s="30"/>
      <c r="O45" s="30"/>
      <c r="P45" s="30"/>
      <c r="Q45" s="30"/>
      <c r="R45" s="35"/>
      <c r="S45" s="266" t="s">
        <v>22</v>
      </c>
      <c r="T45" s="267"/>
      <c r="U45" s="268" t="str">
        <f>U17</f>
        <v>株式会社エネテック大阪</v>
      </c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70"/>
      <c r="AG45" s="36"/>
      <c r="AH45" s="36"/>
    </row>
    <row r="46" spans="1:34" s="37" customFormat="1" ht="19.5" customHeight="1" thickBot="1">
      <c r="A46" s="28"/>
      <c r="B46" s="3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9"/>
      <c r="S46" s="38"/>
      <c r="T46" s="38"/>
      <c r="U46" s="38"/>
      <c r="V46" s="38"/>
      <c r="W46" s="38"/>
      <c r="X46" s="38"/>
      <c r="Y46" s="38"/>
      <c r="Z46" s="38"/>
      <c r="AA46" s="29"/>
      <c r="AB46" s="40"/>
      <c r="AC46" s="41"/>
      <c r="AD46" s="41"/>
      <c r="AE46" s="38"/>
      <c r="AF46" s="38"/>
      <c r="AG46" s="42"/>
      <c r="AH46" s="42"/>
    </row>
    <row r="47" spans="1:49" s="37" customFormat="1" ht="19.5" customHeight="1" thickBot="1">
      <c r="A47" s="43"/>
      <c r="B47" s="227" t="s">
        <v>41</v>
      </c>
      <c r="C47" s="176"/>
      <c r="D47" s="176"/>
      <c r="E47" s="176"/>
      <c r="F47" s="176"/>
      <c r="G47" s="228" t="s">
        <v>88</v>
      </c>
      <c r="H47" s="176"/>
      <c r="I47" s="176"/>
      <c r="J47" s="176"/>
      <c r="K47" s="176"/>
      <c r="L47" s="176"/>
      <c r="M47" s="176"/>
      <c r="N47" s="176"/>
      <c r="O47" s="177"/>
      <c r="P47" s="227" t="s">
        <v>44</v>
      </c>
      <c r="Q47" s="176"/>
      <c r="R47" s="176"/>
      <c r="S47" s="176"/>
      <c r="T47" s="177"/>
      <c r="U47" s="229" t="s">
        <v>42</v>
      </c>
      <c r="V47" s="228"/>
      <c r="W47" s="175" t="s">
        <v>43</v>
      </c>
      <c r="X47" s="176"/>
      <c r="Y47" s="176"/>
      <c r="Z47" s="176"/>
      <c r="AA47" s="177"/>
      <c r="AB47" s="176" t="s">
        <v>45</v>
      </c>
      <c r="AC47" s="176"/>
      <c r="AD47" s="176"/>
      <c r="AE47" s="176"/>
      <c r="AF47" s="178"/>
      <c r="AG47" s="44"/>
      <c r="AH47" s="42"/>
      <c r="AI47" s="42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:49" s="37" customFormat="1" ht="19.5" customHeight="1">
      <c r="A48" s="46">
        <v>1</v>
      </c>
      <c r="B48" s="215">
        <f>B20</f>
        <v>45026</v>
      </c>
      <c r="C48" s="216"/>
      <c r="D48" s="216"/>
      <c r="E48" s="216"/>
      <c r="F48" s="216"/>
      <c r="G48" s="349" t="str">
        <f>G20</f>
        <v>空調設備更新工事</v>
      </c>
      <c r="H48" s="350"/>
      <c r="I48" s="350"/>
      <c r="J48" s="350"/>
      <c r="K48" s="350"/>
      <c r="L48" s="350"/>
      <c r="M48" s="350"/>
      <c r="N48" s="350"/>
      <c r="O48" s="351"/>
      <c r="P48" s="220">
        <f>P20</f>
        <v>500000</v>
      </c>
      <c r="Q48" s="221"/>
      <c r="R48" s="221"/>
      <c r="S48" s="221"/>
      <c r="T48" s="221"/>
      <c r="U48" s="222">
        <f>U20</f>
        <v>0.1</v>
      </c>
      <c r="V48" s="223"/>
      <c r="W48" s="224">
        <f>W20</f>
        <v>50000</v>
      </c>
      <c r="X48" s="221"/>
      <c r="Y48" s="221"/>
      <c r="Z48" s="221"/>
      <c r="AA48" s="225"/>
      <c r="AB48" s="221">
        <f>AB20</f>
        <v>550000</v>
      </c>
      <c r="AC48" s="221"/>
      <c r="AD48" s="221"/>
      <c r="AE48" s="221"/>
      <c r="AF48" s="226"/>
      <c r="AG48" s="44"/>
      <c r="AH48" s="42"/>
      <c r="AI48" s="42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:55" s="37" customFormat="1" ht="19.5" customHeight="1">
      <c r="A49" s="47"/>
      <c r="B49" s="203"/>
      <c r="C49" s="204"/>
      <c r="D49" s="204"/>
      <c r="E49" s="204"/>
      <c r="F49" s="204"/>
      <c r="G49" s="347"/>
      <c r="H49" s="348"/>
      <c r="I49" s="348"/>
      <c r="J49" s="348"/>
      <c r="K49" s="348"/>
      <c r="L49" s="348"/>
      <c r="M49" s="348"/>
      <c r="N49" s="348"/>
      <c r="O49" s="278"/>
      <c r="P49" s="208"/>
      <c r="Q49" s="209"/>
      <c r="R49" s="209"/>
      <c r="S49" s="209"/>
      <c r="T49" s="209"/>
      <c r="U49" s="210"/>
      <c r="V49" s="211"/>
      <c r="W49" s="212"/>
      <c r="X49" s="209"/>
      <c r="Y49" s="209"/>
      <c r="Z49" s="209"/>
      <c r="AA49" s="213"/>
      <c r="AB49" s="209"/>
      <c r="AC49" s="209"/>
      <c r="AD49" s="209"/>
      <c r="AE49" s="209"/>
      <c r="AF49" s="214"/>
      <c r="AG49" s="44"/>
      <c r="AH49" s="42"/>
      <c r="AI49" s="42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BB49" s="48"/>
      <c r="BC49" s="48"/>
    </row>
    <row r="50" spans="1:55" s="37" customFormat="1" ht="19.5" customHeight="1" thickBot="1">
      <c r="A50" s="49"/>
      <c r="B50" s="191"/>
      <c r="C50" s="192"/>
      <c r="D50" s="192"/>
      <c r="E50" s="192"/>
      <c r="F50" s="192"/>
      <c r="G50" s="344"/>
      <c r="H50" s="345"/>
      <c r="I50" s="345"/>
      <c r="J50" s="345"/>
      <c r="K50" s="345"/>
      <c r="L50" s="345"/>
      <c r="M50" s="345"/>
      <c r="N50" s="345"/>
      <c r="O50" s="346"/>
      <c r="P50" s="196"/>
      <c r="Q50" s="197"/>
      <c r="R50" s="197"/>
      <c r="S50" s="197"/>
      <c r="T50" s="197"/>
      <c r="U50" s="198"/>
      <c r="V50" s="199"/>
      <c r="W50" s="200"/>
      <c r="X50" s="197"/>
      <c r="Y50" s="197"/>
      <c r="Z50" s="197"/>
      <c r="AA50" s="201"/>
      <c r="AB50" s="197"/>
      <c r="AC50" s="197"/>
      <c r="AD50" s="197"/>
      <c r="AE50" s="197"/>
      <c r="AF50" s="202"/>
      <c r="AG50" s="50"/>
      <c r="AH50" s="51"/>
      <c r="AI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48"/>
      <c r="AY50" s="48"/>
      <c r="AZ50" s="48"/>
      <c r="BA50" s="48"/>
      <c r="BB50" s="48"/>
      <c r="BC50" s="48"/>
    </row>
    <row r="51" spans="1:55" s="37" customFormat="1" ht="19.5" customHeight="1" thickBot="1">
      <c r="A51" s="161" t="s">
        <v>49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79"/>
      <c r="P51" s="180">
        <f>P23</f>
        <v>500000</v>
      </c>
      <c r="Q51" s="143"/>
      <c r="R51" s="143"/>
      <c r="S51" s="143"/>
      <c r="T51" s="143"/>
      <c r="U51" s="181">
        <f>U23</f>
        <v>0.1</v>
      </c>
      <c r="V51" s="182"/>
      <c r="W51" s="183">
        <f>W23</f>
        <v>50000</v>
      </c>
      <c r="X51" s="143"/>
      <c r="Y51" s="143"/>
      <c r="Z51" s="143"/>
      <c r="AA51" s="184"/>
      <c r="AB51" s="143">
        <f>AB23</f>
        <v>550000</v>
      </c>
      <c r="AC51" s="143"/>
      <c r="AD51" s="143"/>
      <c r="AE51" s="143"/>
      <c r="AF51" s="185"/>
      <c r="AG51" s="50"/>
      <c r="AH51" s="53"/>
      <c r="AI51" s="53"/>
      <c r="AN51" s="54"/>
      <c r="AO51" s="55"/>
      <c r="AP51" s="55"/>
      <c r="AQ51" s="55"/>
      <c r="AR51" s="55"/>
      <c r="AS51" s="55"/>
      <c r="AT51" s="55"/>
      <c r="AU51" s="55"/>
      <c r="AV51" s="55"/>
      <c r="AW51" s="55"/>
      <c r="AX51" s="56"/>
      <c r="AY51" s="56"/>
      <c r="AZ51" s="56"/>
      <c r="BA51" s="56"/>
      <c r="BB51" s="57"/>
      <c r="BC51" s="57"/>
    </row>
    <row r="52" spans="1:54" s="37" customFormat="1" ht="19.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39"/>
      <c r="L52" s="39"/>
      <c r="M52" s="39"/>
      <c r="N52" s="39"/>
      <c r="O52" s="39"/>
      <c r="P52" s="39"/>
      <c r="Q52" s="39"/>
      <c r="R52" s="57"/>
      <c r="S52" s="77"/>
      <c r="T52" s="77"/>
      <c r="U52" s="77"/>
      <c r="V52" s="77"/>
      <c r="X52" s="74"/>
      <c r="Z52" s="51"/>
      <c r="AA52" s="51"/>
      <c r="AB52" s="51"/>
      <c r="AC52" s="51"/>
      <c r="AD52" s="51"/>
      <c r="AE52" s="51"/>
      <c r="AF52" s="51"/>
      <c r="AG52" s="53"/>
      <c r="AH52" s="53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6"/>
      <c r="AX52" s="56"/>
      <c r="AY52" s="56"/>
      <c r="AZ52" s="56"/>
      <c r="BA52" s="57"/>
      <c r="BB52" s="57"/>
    </row>
    <row r="53" spans="2:54" s="37" customFormat="1" ht="19.5" customHeight="1"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P53" s="343" t="s">
        <v>39</v>
      </c>
      <c r="Q53" s="343"/>
      <c r="R53" s="343"/>
      <c r="S53" s="343"/>
      <c r="T53" s="120"/>
      <c r="U53" s="64"/>
      <c r="V53" s="121"/>
      <c r="W53" s="121"/>
      <c r="X53" s="121"/>
      <c r="Y53" s="45"/>
      <c r="Z53" s="53"/>
      <c r="AA53" s="53"/>
      <c r="AB53" s="53"/>
      <c r="AC53" s="53"/>
      <c r="AD53" s="53"/>
      <c r="AE53" s="53"/>
      <c r="AF53" s="53"/>
      <c r="AG53" s="53"/>
      <c r="AH53" s="53"/>
      <c r="AM53" s="54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56"/>
      <c r="BA53" s="57"/>
      <c r="BB53" s="57"/>
    </row>
    <row r="54" spans="2:54" s="37" customFormat="1" ht="19.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P54" s="338" t="s">
        <v>40</v>
      </c>
      <c r="Q54" s="339"/>
      <c r="R54" s="338" t="s">
        <v>38</v>
      </c>
      <c r="S54" s="339"/>
      <c r="T54" s="29"/>
      <c r="U54" s="340"/>
      <c r="V54" s="341"/>
      <c r="W54" s="152" t="s">
        <v>26</v>
      </c>
      <c r="X54" s="332"/>
      <c r="Y54" s="152" t="s">
        <v>27</v>
      </c>
      <c r="Z54" s="332"/>
      <c r="AA54" s="152" t="s">
        <v>59</v>
      </c>
      <c r="AB54" s="332"/>
      <c r="AC54" s="152" t="s">
        <v>28</v>
      </c>
      <c r="AD54" s="332"/>
      <c r="AE54" s="152" t="s">
        <v>29</v>
      </c>
      <c r="AF54" s="332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7"/>
      <c r="AX54" s="67"/>
      <c r="AY54" s="67"/>
      <c r="AZ54" s="67"/>
      <c r="BA54" s="67"/>
      <c r="BB54" s="68"/>
    </row>
    <row r="55" spans="1:32" s="82" customFormat="1" ht="21.75" customHeight="1">
      <c r="A55" s="37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37"/>
      <c r="M55" s="37"/>
      <c r="N55" s="37"/>
      <c r="O55" s="37"/>
      <c r="P55" s="122"/>
      <c r="Q55" s="123"/>
      <c r="R55" s="122"/>
      <c r="S55" s="123"/>
      <c r="T55" s="29"/>
      <c r="U55" s="120"/>
      <c r="V55" s="124"/>
      <c r="W55" s="122"/>
      <c r="X55" s="123"/>
      <c r="Y55" s="122"/>
      <c r="Z55" s="123"/>
      <c r="AA55" s="122"/>
      <c r="AB55" s="123"/>
      <c r="AC55" s="122"/>
      <c r="AD55" s="123"/>
      <c r="AE55" s="122"/>
      <c r="AF55" s="123"/>
    </row>
    <row r="56" spans="1:32" s="82" customFormat="1" ht="21.75" customHeight="1">
      <c r="A56" s="37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48"/>
      <c r="M56" s="48"/>
      <c r="N56" s="48"/>
      <c r="O56" s="48"/>
      <c r="P56" s="83"/>
      <c r="Q56" s="84"/>
      <c r="R56" s="85"/>
      <c r="S56" s="84"/>
      <c r="T56" s="4"/>
      <c r="U56" s="29"/>
      <c r="V56" s="86"/>
      <c r="W56" s="83"/>
      <c r="X56" s="84"/>
      <c r="Y56" s="83"/>
      <c r="Z56" s="84"/>
      <c r="AA56" s="85"/>
      <c r="AB56" s="84"/>
      <c r="AC56" s="85"/>
      <c r="AD56" s="84"/>
      <c r="AE56" s="83"/>
      <c r="AF56" s="87"/>
    </row>
    <row r="57" spans="1:23" ht="19.5" customHeight="1">
      <c r="A57" s="4" t="s">
        <v>69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8"/>
      <c r="S57" s="4"/>
      <c r="T57" s="4"/>
      <c r="U57" s="4"/>
      <c r="V57" s="6"/>
      <c r="W57" s="6"/>
    </row>
    <row r="58" spans="1:32" ht="30" customHeight="1">
      <c r="A58" s="333" t="s">
        <v>30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247" t="s">
        <v>1</v>
      </c>
      <c r="AC58" s="247"/>
      <c r="AD58" s="248">
        <f>AD30</f>
        <v>0</v>
      </c>
      <c r="AE58" s="248"/>
      <c r="AF58" s="248"/>
    </row>
    <row r="59" spans="1:35" ht="18.75">
      <c r="A59" s="335" t="s">
        <v>3</v>
      </c>
      <c r="B59" s="336"/>
      <c r="C59" s="336"/>
      <c r="D59" s="336"/>
      <c r="E59" s="336"/>
      <c r="F59" s="336"/>
      <c r="G59" s="336"/>
      <c r="H59" s="336"/>
      <c r="I59" s="337" t="s">
        <v>4</v>
      </c>
      <c r="J59" s="337"/>
      <c r="K59" s="8"/>
      <c r="L59" s="8"/>
      <c r="M59" s="5"/>
      <c r="N59" s="5"/>
      <c r="O59" s="5"/>
      <c r="P59" s="5"/>
      <c r="Q59" s="5"/>
      <c r="S59" s="4"/>
      <c r="T59" s="4"/>
      <c r="U59" s="4"/>
      <c r="V59" s="6"/>
      <c r="W59" s="6"/>
      <c r="AI59" s="15"/>
    </row>
    <row r="60" spans="1:31" ht="22.5" customHeight="1" thickBot="1">
      <c r="A60" s="9"/>
      <c r="B60" s="10"/>
      <c r="C60" s="10"/>
      <c r="D60" s="10"/>
      <c r="E60" s="10"/>
      <c r="F60" s="10"/>
      <c r="G60" s="10"/>
      <c r="H60" s="10"/>
      <c r="I60" s="11"/>
      <c r="J60" s="11"/>
      <c r="K60" s="8"/>
      <c r="L60" s="8"/>
      <c r="M60" s="5"/>
      <c r="N60" s="5"/>
      <c r="O60" s="5"/>
      <c r="P60" s="5"/>
      <c r="Q60" s="5"/>
      <c r="R60" s="4"/>
      <c r="X60" s="12"/>
      <c r="Y60" s="325">
        <f>Y4</f>
        <v>2023</v>
      </c>
      <c r="Z60" s="325"/>
      <c r="AA60" s="13" t="s">
        <v>5</v>
      </c>
      <c r="AB60" s="14">
        <f>AB4</f>
        <v>4</v>
      </c>
      <c r="AC60" s="13" t="s">
        <v>6</v>
      </c>
      <c r="AD60" s="14">
        <f>AD4</f>
        <v>11</v>
      </c>
      <c r="AE60" s="13" t="s">
        <v>7</v>
      </c>
    </row>
    <row r="61" spans="1:35" ht="19.5" customHeight="1" thickBot="1">
      <c r="A61" s="166" t="s">
        <v>9</v>
      </c>
      <c r="B61" s="186"/>
      <c r="C61" s="187" t="str">
        <f>C5</f>
        <v>A1111-001</v>
      </c>
      <c r="D61" s="188"/>
      <c r="E61" s="188"/>
      <c r="F61" s="188"/>
      <c r="G61" s="188"/>
      <c r="H61" s="189"/>
      <c r="I61" s="11"/>
      <c r="J61" s="11"/>
      <c r="K61" s="190"/>
      <c r="L61" s="190"/>
      <c r="M61" s="190"/>
      <c r="N61" s="11"/>
      <c r="O61" s="5"/>
      <c r="S61" s="326" t="s">
        <v>8</v>
      </c>
      <c r="T61" s="327"/>
      <c r="U61" s="327"/>
      <c r="V61" s="328"/>
      <c r="W61" s="329">
        <f>W5</f>
        <v>121212</v>
      </c>
      <c r="X61" s="330"/>
      <c r="Y61" s="330"/>
      <c r="Z61" s="330"/>
      <c r="AA61" s="330"/>
      <c r="AB61" s="330"/>
      <c r="AC61" s="330"/>
      <c r="AD61" s="330"/>
      <c r="AE61" s="330"/>
      <c r="AF61" s="331"/>
      <c r="AI61" s="15"/>
    </row>
    <row r="62" spans="1:32" ht="19.5" customHeight="1" thickBot="1">
      <c r="A62" s="161" t="s">
        <v>11</v>
      </c>
      <c r="B62" s="310"/>
      <c r="C62" s="311" t="str">
        <f>C6</f>
        <v>○○○○会館　空調設備更新工事</v>
      </c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3"/>
      <c r="S62" s="16"/>
      <c r="T62" s="17"/>
      <c r="U62" s="17"/>
      <c r="V62" s="18"/>
      <c r="W62" s="19" t="s">
        <v>10</v>
      </c>
      <c r="X62" s="314" t="str">
        <f>X6</f>
        <v>589-0008</v>
      </c>
      <c r="Y62" s="315"/>
      <c r="Z62" s="315"/>
      <c r="AA62" s="315"/>
      <c r="AB62" s="20"/>
      <c r="AC62" s="21"/>
      <c r="AD62" s="21"/>
      <c r="AE62" s="21"/>
      <c r="AF62" s="22"/>
    </row>
    <row r="63" spans="1:32" ht="19.5" customHeight="1" thickBot="1">
      <c r="A63" s="166" t="s">
        <v>90</v>
      </c>
      <c r="B63" s="167"/>
      <c r="C63" s="167"/>
      <c r="D63" s="168"/>
      <c r="E63" s="169" t="str">
        <f>E7</f>
        <v>空調設備更新工事</v>
      </c>
      <c r="F63" s="170"/>
      <c r="G63" s="171"/>
      <c r="H63" s="171"/>
      <c r="I63" s="171"/>
      <c r="J63" s="171"/>
      <c r="K63" s="171"/>
      <c r="L63" s="170"/>
      <c r="M63" s="170"/>
      <c r="N63" s="170"/>
      <c r="O63" s="170"/>
      <c r="P63" s="170"/>
      <c r="Q63" s="172"/>
      <c r="S63" s="302" t="s">
        <v>12</v>
      </c>
      <c r="T63" s="237"/>
      <c r="U63" s="237"/>
      <c r="V63" s="303"/>
      <c r="W63" s="319" t="str">
        <f>W7</f>
        <v>大阪府堺市堺区砂道町１丁１番２９号
○○○○○○ビル□F　＊＊＊号室</v>
      </c>
      <c r="X63" s="320"/>
      <c r="Y63" s="320"/>
      <c r="Z63" s="320"/>
      <c r="AA63" s="320"/>
      <c r="AB63" s="320"/>
      <c r="AC63" s="320"/>
      <c r="AD63" s="320"/>
      <c r="AE63" s="320"/>
      <c r="AF63" s="321"/>
    </row>
    <row r="64" spans="1:32" ht="19.5" customHeight="1" thickBot="1">
      <c r="A64" s="173" t="s">
        <v>48</v>
      </c>
      <c r="B64" s="174"/>
      <c r="C64" s="174"/>
      <c r="D64" s="174"/>
      <c r="E64" s="174"/>
      <c r="F64" s="150" t="s">
        <v>42</v>
      </c>
      <c r="G64" s="151"/>
      <c r="H64" s="175" t="s">
        <v>46</v>
      </c>
      <c r="I64" s="176"/>
      <c r="J64" s="176"/>
      <c r="K64" s="176"/>
      <c r="L64" s="177"/>
      <c r="M64" s="176" t="s">
        <v>47</v>
      </c>
      <c r="N64" s="176"/>
      <c r="O64" s="176"/>
      <c r="P64" s="176"/>
      <c r="Q64" s="178"/>
      <c r="S64" s="316"/>
      <c r="T64" s="317"/>
      <c r="U64" s="317"/>
      <c r="V64" s="318"/>
      <c r="W64" s="322"/>
      <c r="X64" s="323"/>
      <c r="Y64" s="323"/>
      <c r="Z64" s="323"/>
      <c r="AA64" s="323"/>
      <c r="AB64" s="323"/>
      <c r="AC64" s="323"/>
      <c r="AD64" s="323"/>
      <c r="AE64" s="323"/>
      <c r="AF64" s="324"/>
    </row>
    <row r="65" spans="1:32" ht="19.5" customHeight="1" thickBot="1">
      <c r="A65" s="142">
        <f>A9</f>
        <v>1000000</v>
      </c>
      <c r="B65" s="309"/>
      <c r="C65" s="309"/>
      <c r="D65" s="309"/>
      <c r="E65" s="309"/>
      <c r="F65" s="144">
        <f>F9</f>
        <v>0.1</v>
      </c>
      <c r="G65" s="145"/>
      <c r="H65" s="146">
        <f>H9</f>
        <v>100000</v>
      </c>
      <c r="I65" s="147"/>
      <c r="J65" s="147"/>
      <c r="K65" s="147"/>
      <c r="L65" s="148"/>
      <c r="M65" s="147">
        <f>M9</f>
        <v>1100000</v>
      </c>
      <c r="N65" s="147"/>
      <c r="O65" s="147"/>
      <c r="P65" s="147"/>
      <c r="Q65" s="149"/>
      <c r="S65" s="302" t="s">
        <v>13</v>
      </c>
      <c r="T65" s="237"/>
      <c r="U65" s="237"/>
      <c r="V65" s="303"/>
      <c r="W65" s="299" t="str">
        <f>W9</f>
        <v>エネテックオオサカ</v>
      </c>
      <c r="X65" s="300"/>
      <c r="Y65" s="300"/>
      <c r="Z65" s="300"/>
      <c r="AA65" s="300"/>
      <c r="AB65" s="300"/>
      <c r="AC65" s="300"/>
      <c r="AD65" s="300"/>
      <c r="AE65" s="300"/>
      <c r="AF65" s="301"/>
    </row>
    <row r="66" spans="19:32" ht="19.5" customHeight="1">
      <c r="S66" s="302" t="s">
        <v>14</v>
      </c>
      <c r="T66" s="237"/>
      <c r="U66" s="237"/>
      <c r="V66" s="303"/>
      <c r="W66" s="304" t="str">
        <f>W10</f>
        <v>株式会社エネテック大阪</v>
      </c>
      <c r="X66" s="300"/>
      <c r="Y66" s="300"/>
      <c r="Z66" s="300"/>
      <c r="AA66" s="300"/>
      <c r="AB66" s="300"/>
      <c r="AC66" s="300"/>
      <c r="AD66" s="300"/>
      <c r="AE66" s="300"/>
      <c r="AF66" s="301"/>
    </row>
    <row r="67" spans="1:32" ht="19.5" customHeight="1" thickBot="1">
      <c r="A67" s="118" t="s">
        <v>86</v>
      </c>
      <c r="B67" s="25"/>
      <c r="C67" s="25"/>
      <c r="D67" s="25"/>
      <c r="E67" s="25"/>
      <c r="F67" s="25"/>
      <c r="G67" s="25"/>
      <c r="H67" s="26"/>
      <c r="I67" s="26"/>
      <c r="J67" s="25"/>
      <c r="K67" s="25"/>
      <c r="L67" s="25"/>
      <c r="M67" s="25"/>
      <c r="N67" s="25"/>
      <c r="S67" s="302" t="s">
        <v>72</v>
      </c>
      <c r="T67" s="237"/>
      <c r="U67" s="237"/>
      <c r="V67" s="303"/>
      <c r="W67" s="304" t="str">
        <f>W11</f>
        <v>開発営業部　第１チーム</v>
      </c>
      <c r="X67" s="305"/>
      <c r="Y67" s="305"/>
      <c r="Z67" s="305"/>
      <c r="AA67" s="305"/>
      <c r="AB67" s="112" t="s">
        <v>73</v>
      </c>
      <c r="AC67" s="306" t="str">
        <f>AC11</f>
        <v>△△　△△</v>
      </c>
      <c r="AD67" s="307"/>
      <c r="AE67" s="307"/>
      <c r="AF67" s="308"/>
    </row>
    <row r="68" spans="1:36" s="15" customFormat="1" ht="19.5" customHeight="1" thickBot="1">
      <c r="A68" s="154" t="s">
        <v>44</v>
      </c>
      <c r="B68" s="155"/>
      <c r="C68" s="155"/>
      <c r="D68" s="155"/>
      <c r="E68" s="155"/>
      <c r="F68" s="156" t="s">
        <v>42</v>
      </c>
      <c r="G68" s="157"/>
      <c r="H68" s="158" t="s">
        <v>43</v>
      </c>
      <c r="I68" s="155"/>
      <c r="J68" s="155"/>
      <c r="K68" s="155"/>
      <c r="L68" s="159"/>
      <c r="M68" s="155" t="s">
        <v>45</v>
      </c>
      <c r="N68" s="155"/>
      <c r="O68" s="155"/>
      <c r="P68" s="155"/>
      <c r="Q68" s="160"/>
      <c r="R68" s="7"/>
      <c r="S68" s="290" t="s">
        <v>35</v>
      </c>
      <c r="T68" s="291"/>
      <c r="U68" s="291"/>
      <c r="V68" s="292"/>
      <c r="W68" s="296" t="str">
        <f>W12</f>
        <v>072-226-2877</v>
      </c>
      <c r="X68" s="297"/>
      <c r="Y68" s="297"/>
      <c r="Z68" s="297"/>
      <c r="AA68" s="297"/>
      <c r="AB68" s="297"/>
      <c r="AC68" s="297"/>
      <c r="AD68" s="297"/>
      <c r="AE68" s="297"/>
      <c r="AF68" s="298"/>
      <c r="AJ68" s="7"/>
    </row>
    <row r="69" spans="1:32" ht="19.5" customHeight="1" thickBot="1">
      <c r="A69" s="286">
        <f>A13</f>
        <v>500000</v>
      </c>
      <c r="B69" s="287"/>
      <c r="C69" s="287"/>
      <c r="D69" s="287"/>
      <c r="E69" s="287"/>
      <c r="F69" s="288">
        <f>F13</f>
        <v>0.1</v>
      </c>
      <c r="G69" s="289"/>
      <c r="H69" s="136">
        <f>H13</f>
        <v>50000</v>
      </c>
      <c r="I69" s="133"/>
      <c r="J69" s="133"/>
      <c r="K69" s="133"/>
      <c r="L69" s="137"/>
      <c r="M69" s="133">
        <f>M13</f>
        <v>550000</v>
      </c>
      <c r="N69" s="133"/>
      <c r="O69" s="133"/>
      <c r="P69" s="133"/>
      <c r="Q69" s="138"/>
      <c r="S69" s="290" t="s">
        <v>55</v>
      </c>
      <c r="T69" s="291"/>
      <c r="U69" s="291"/>
      <c r="V69" s="292"/>
      <c r="W69" s="115">
        <f>W41</f>
        <v>0</v>
      </c>
      <c r="X69" s="113" t="s">
        <v>71</v>
      </c>
      <c r="Y69" s="293">
        <f>Y13</f>
        <v>1234567891234</v>
      </c>
      <c r="Z69" s="294"/>
      <c r="AA69" s="294"/>
      <c r="AB69" s="294"/>
      <c r="AC69" s="294"/>
      <c r="AD69" s="294"/>
      <c r="AE69" s="294"/>
      <c r="AF69" s="295"/>
    </row>
    <row r="70" spans="18:33" ht="19.5" customHeight="1">
      <c r="R70" s="27"/>
      <c r="S70" s="271" t="s">
        <v>15</v>
      </c>
      <c r="T70" s="272"/>
      <c r="U70" s="273" t="str">
        <f>U14</f>
        <v>三菱UFJ</v>
      </c>
      <c r="V70" s="274"/>
      <c r="W70" s="274"/>
      <c r="X70" s="274"/>
      <c r="Y70" s="274"/>
      <c r="Z70" s="116" t="s">
        <v>16</v>
      </c>
      <c r="AA70" s="275" t="str">
        <f>AA14</f>
        <v>大阪営業部</v>
      </c>
      <c r="AB70" s="275"/>
      <c r="AC70" s="275"/>
      <c r="AD70" s="275"/>
      <c r="AE70" s="276"/>
      <c r="AF70" s="117" t="s">
        <v>17</v>
      </c>
      <c r="AG70" s="28"/>
    </row>
    <row r="71" spans="1:32" ht="19.5" customHeight="1">
      <c r="A71" s="29"/>
      <c r="B71" s="30" t="s">
        <v>18</v>
      </c>
      <c r="C71" s="30"/>
      <c r="D71" s="30"/>
      <c r="E71" s="30"/>
      <c r="F71" s="30"/>
      <c r="S71" s="277" t="s">
        <v>70</v>
      </c>
      <c r="T71" s="278"/>
      <c r="U71" s="279" t="str">
        <f>U15</f>
        <v>当座</v>
      </c>
      <c r="V71" s="280"/>
      <c r="W71" s="280"/>
      <c r="X71" s="281" t="s">
        <v>21</v>
      </c>
      <c r="Y71" s="282"/>
      <c r="Z71" s="283">
        <f>Z15</f>
        <v>1234567</v>
      </c>
      <c r="AA71" s="284"/>
      <c r="AB71" s="284"/>
      <c r="AC71" s="284"/>
      <c r="AD71" s="284"/>
      <c r="AE71" s="284"/>
      <c r="AF71" s="285"/>
    </row>
    <row r="72" spans="1:37" s="28" customFormat="1" ht="19.5" customHeight="1">
      <c r="A72" s="15"/>
      <c r="B72" s="260"/>
      <c r="C72" s="260"/>
      <c r="D72" s="260"/>
      <c r="E72" s="260"/>
      <c r="F72" s="260"/>
      <c r="G72" s="31"/>
      <c r="H72" s="31"/>
      <c r="I72" s="31"/>
      <c r="J72" s="31"/>
      <c r="K72" s="31"/>
      <c r="L72" s="31"/>
      <c r="M72" s="31"/>
      <c r="N72" s="32"/>
      <c r="O72" s="32"/>
      <c r="P72" s="27"/>
      <c r="Q72" s="27"/>
      <c r="R72" s="30"/>
      <c r="S72" s="261" t="s">
        <v>13</v>
      </c>
      <c r="T72" s="262"/>
      <c r="U72" s="263" t="str">
        <f>U16</f>
        <v>ｶ）ｴﾈﾃｯｸｵｵｻｶ</v>
      </c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5"/>
      <c r="AK72" s="7"/>
    </row>
    <row r="73" spans="1:34" s="37" customFormat="1" ht="19.5" customHeight="1" thickBot="1">
      <c r="A73" s="232" t="s">
        <v>23</v>
      </c>
      <c r="B73" s="233"/>
      <c r="C73" s="233"/>
      <c r="D73" s="233"/>
      <c r="E73" s="234">
        <f>E17</f>
        <v>550000</v>
      </c>
      <c r="F73" s="234"/>
      <c r="G73" s="234"/>
      <c r="H73" s="234"/>
      <c r="I73" s="234"/>
      <c r="J73" s="33"/>
      <c r="K73" s="34"/>
      <c r="L73" s="30"/>
      <c r="M73" s="30"/>
      <c r="N73" s="30"/>
      <c r="O73" s="30"/>
      <c r="P73" s="30"/>
      <c r="Q73" s="30"/>
      <c r="R73" s="35"/>
      <c r="S73" s="266" t="s">
        <v>22</v>
      </c>
      <c r="T73" s="267"/>
      <c r="U73" s="268" t="str">
        <f>U17</f>
        <v>株式会社エネテック大阪</v>
      </c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70"/>
      <c r="AG73" s="36"/>
      <c r="AH73" s="36"/>
    </row>
    <row r="74" spans="1:34" s="37" customFormat="1" ht="19.5" customHeight="1" thickBot="1">
      <c r="A74" s="28"/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9"/>
      <c r="S74" s="38"/>
      <c r="T74" s="38"/>
      <c r="U74" s="38"/>
      <c r="V74" s="38"/>
      <c r="W74" s="38"/>
      <c r="X74" s="38"/>
      <c r="Y74" s="38"/>
      <c r="Z74" s="38"/>
      <c r="AA74" s="29"/>
      <c r="AB74" s="40"/>
      <c r="AC74" s="41"/>
      <c r="AD74" s="41"/>
      <c r="AE74" s="38"/>
      <c r="AF74" s="38"/>
      <c r="AG74" s="42"/>
      <c r="AH74" s="42"/>
    </row>
    <row r="75" spans="1:49" s="37" customFormat="1" ht="19.5" customHeight="1" thickBot="1">
      <c r="A75" s="43"/>
      <c r="B75" s="227" t="s">
        <v>41</v>
      </c>
      <c r="C75" s="176"/>
      <c r="D75" s="176"/>
      <c r="E75" s="176"/>
      <c r="F75" s="176"/>
      <c r="G75" s="228" t="s">
        <v>88</v>
      </c>
      <c r="H75" s="176"/>
      <c r="I75" s="176"/>
      <c r="J75" s="176"/>
      <c r="K75" s="176"/>
      <c r="L75" s="176"/>
      <c r="M75" s="176"/>
      <c r="N75" s="176"/>
      <c r="O75" s="177"/>
      <c r="P75" s="227" t="s">
        <v>44</v>
      </c>
      <c r="Q75" s="176"/>
      <c r="R75" s="176"/>
      <c r="S75" s="176"/>
      <c r="T75" s="177"/>
      <c r="U75" s="229" t="s">
        <v>42</v>
      </c>
      <c r="V75" s="228"/>
      <c r="W75" s="175" t="s">
        <v>43</v>
      </c>
      <c r="X75" s="176"/>
      <c r="Y75" s="176"/>
      <c r="Z75" s="176"/>
      <c r="AA75" s="177"/>
      <c r="AB75" s="176" t="s">
        <v>45</v>
      </c>
      <c r="AC75" s="176"/>
      <c r="AD75" s="176"/>
      <c r="AE75" s="176"/>
      <c r="AF75" s="178"/>
      <c r="AG75" s="44"/>
      <c r="AH75" s="42"/>
      <c r="AI75" s="42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s="37" customFormat="1" ht="19.5" customHeight="1">
      <c r="A76" s="46">
        <v>1</v>
      </c>
      <c r="B76" s="215">
        <f>B20</f>
        <v>45026</v>
      </c>
      <c r="C76" s="216"/>
      <c r="D76" s="216"/>
      <c r="E76" s="216"/>
      <c r="F76" s="216"/>
      <c r="G76" s="257" t="str">
        <f>G20</f>
        <v>空調設備更新工事</v>
      </c>
      <c r="H76" s="258"/>
      <c r="I76" s="258"/>
      <c r="J76" s="258"/>
      <c r="K76" s="258"/>
      <c r="L76" s="258"/>
      <c r="M76" s="258"/>
      <c r="N76" s="258"/>
      <c r="O76" s="259"/>
      <c r="P76" s="220">
        <f>P20</f>
        <v>500000</v>
      </c>
      <c r="Q76" s="221"/>
      <c r="R76" s="221"/>
      <c r="S76" s="221"/>
      <c r="T76" s="221"/>
      <c r="U76" s="222">
        <f>U20</f>
        <v>0.1</v>
      </c>
      <c r="V76" s="223"/>
      <c r="W76" s="224">
        <f>W20</f>
        <v>50000</v>
      </c>
      <c r="X76" s="221"/>
      <c r="Y76" s="221"/>
      <c r="Z76" s="221"/>
      <c r="AA76" s="225"/>
      <c r="AB76" s="221">
        <f>AB20</f>
        <v>550000</v>
      </c>
      <c r="AC76" s="221"/>
      <c r="AD76" s="221"/>
      <c r="AE76" s="221"/>
      <c r="AF76" s="226"/>
      <c r="AG76" s="44"/>
      <c r="AH76" s="42"/>
      <c r="AI76" s="42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55" s="37" customFormat="1" ht="19.5" customHeight="1">
      <c r="A77" s="47"/>
      <c r="B77" s="203"/>
      <c r="C77" s="204"/>
      <c r="D77" s="204"/>
      <c r="E77" s="204"/>
      <c r="F77" s="204"/>
      <c r="G77" s="254"/>
      <c r="H77" s="255"/>
      <c r="I77" s="255"/>
      <c r="J77" s="255"/>
      <c r="K77" s="255"/>
      <c r="L77" s="255"/>
      <c r="M77" s="255"/>
      <c r="N77" s="255"/>
      <c r="O77" s="256"/>
      <c r="P77" s="208"/>
      <c r="Q77" s="209"/>
      <c r="R77" s="209"/>
      <c r="S77" s="209"/>
      <c r="T77" s="209"/>
      <c r="U77" s="210"/>
      <c r="V77" s="211"/>
      <c r="W77" s="212"/>
      <c r="X77" s="209"/>
      <c r="Y77" s="209"/>
      <c r="Z77" s="209"/>
      <c r="AA77" s="213"/>
      <c r="AB77" s="209"/>
      <c r="AC77" s="209"/>
      <c r="AD77" s="209"/>
      <c r="AE77" s="209"/>
      <c r="AF77" s="214"/>
      <c r="AG77" s="44"/>
      <c r="AH77" s="42"/>
      <c r="AI77" s="42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BB77" s="48"/>
      <c r="BC77" s="48"/>
    </row>
    <row r="78" spans="1:55" s="37" customFormat="1" ht="19.5" customHeight="1" thickBot="1">
      <c r="A78" s="49"/>
      <c r="B78" s="191"/>
      <c r="C78" s="192"/>
      <c r="D78" s="192"/>
      <c r="E78" s="192"/>
      <c r="F78" s="192"/>
      <c r="G78" s="251"/>
      <c r="H78" s="252"/>
      <c r="I78" s="252"/>
      <c r="J78" s="252"/>
      <c r="K78" s="252"/>
      <c r="L78" s="252"/>
      <c r="M78" s="252"/>
      <c r="N78" s="252"/>
      <c r="O78" s="253"/>
      <c r="P78" s="196"/>
      <c r="Q78" s="197"/>
      <c r="R78" s="197"/>
      <c r="S78" s="197"/>
      <c r="T78" s="197"/>
      <c r="U78" s="198"/>
      <c r="V78" s="199"/>
      <c r="W78" s="200"/>
      <c r="X78" s="197"/>
      <c r="Y78" s="197"/>
      <c r="Z78" s="197"/>
      <c r="AA78" s="201"/>
      <c r="AB78" s="197"/>
      <c r="AC78" s="197"/>
      <c r="AD78" s="197"/>
      <c r="AE78" s="197"/>
      <c r="AF78" s="202"/>
      <c r="AG78" s="50"/>
      <c r="AH78" s="51"/>
      <c r="AI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48"/>
      <c r="AY78" s="48"/>
      <c r="AZ78" s="48"/>
      <c r="BA78" s="48"/>
      <c r="BB78" s="48"/>
      <c r="BC78" s="48"/>
    </row>
    <row r="79" spans="1:55" s="37" customFormat="1" ht="19.5" customHeight="1" thickBot="1">
      <c r="A79" s="161" t="s">
        <v>49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79"/>
      <c r="P79" s="180">
        <f>P23</f>
        <v>500000</v>
      </c>
      <c r="Q79" s="143"/>
      <c r="R79" s="143"/>
      <c r="S79" s="143"/>
      <c r="T79" s="143"/>
      <c r="U79" s="181">
        <f>U23</f>
        <v>0.1</v>
      </c>
      <c r="V79" s="182"/>
      <c r="W79" s="183">
        <f>W23</f>
        <v>50000</v>
      </c>
      <c r="X79" s="143"/>
      <c r="Y79" s="143"/>
      <c r="Z79" s="143"/>
      <c r="AA79" s="184"/>
      <c r="AB79" s="143">
        <f>AB23</f>
        <v>550000</v>
      </c>
      <c r="AC79" s="143"/>
      <c r="AD79" s="143"/>
      <c r="AE79" s="143"/>
      <c r="AF79" s="185"/>
      <c r="AG79" s="50"/>
      <c r="AH79" s="53"/>
      <c r="AI79" s="53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6"/>
      <c r="AY79" s="56"/>
      <c r="AZ79" s="56"/>
      <c r="BA79" s="56"/>
      <c r="BB79" s="57"/>
      <c r="BC79" s="57"/>
    </row>
    <row r="80" spans="1:54" s="37" customFormat="1" ht="22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39"/>
      <c r="L80" s="39"/>
      <c r="M80" s="39"/>
      <c r="N80" s="39"/>
      <c r="O80" s="39"/>
      <c r="P80" s="39"/>
      <c r="Q80" s="39"/>
      <c r="R80" s="57"/>
      <c r="S80" s="77"/>
      <c r="T80" s="77"/>
      <c r="U80" s="77"/>
      <c r="V80" s="77"/>
      <c r="X80" s="74"/>
      <c r="Z80" s="51"/>
      <c r="AA80" s="51"/>
      <c r="AB80" s="51"/>
      <c r="AC80" s="51"/>
      <c r="AD80" s="51"/>
      <c r="AE80" s="51"/>
      <c r="AF80" s="51"/>
      <c r="AG80" s="53"/>
      <c r="AH80" s="53"/>
      <c r="AM80" s="54"/>
      <c r="AN80" s="55"/>
      <c r="AO80" s="55"/>
      <c r="AP80" s="55"/>
      <c r="AQ80" s="55"/>
      <c r="AR80" s="55"/>
      <c r="AS80" s="55"/>
      <c r="AT80" s="55"/>
      <c r="AU80" s="55"/>
      <c r="AV80" s="55"/>
      <c r="AW80" s="56"/>
      <c r="AX80" s="56"/>
      <c r="AY80" s="56"/>
      <c r="AZ80" s="56"/>
      <c r="BA80" s="57"/>
      <c r="BB80" s="57"/>
    </row>
    <row r="81" spans="2:31" s="37" customFormat="1" ht="22.5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P81" s="57"/>
      <c r="Q81" s="57"/>
      <c r="R81" s="57"/>
      <c r="S81" s="57"/>
      <c r="U81" s="64"/>
      <c r="V81" s="65"/>
      <c r="W81" s="29"/>
      <c r="X81" s="29"/>
      <c r="Y81" s="29"/>
      <c r="Z81" s="29"/>
      <c r="AA81" s="29"/>
      <c r="AB81" s="29"/>
      <c r="AC81" s="29"/>
      <c r="AD81" s="152" t="s">
        <v>31</v>
      </c>
      <c r="AE81" s="153"/>
    </row>
    <row r="82" spans="1:32" s="82" customFormat="1" ht="21.75" customHeight="1">
      <c r="A82" s="37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48"/>
      <c r="M82" s="48"/>
      <c r="N82" s="48"/>
      <c r="O82" s="48"/>
      <c r="P82" s="48"/>
      <c r="Q82" s="48"/>
      <c r="R82" s="68"/>
      <c r="S82" s="70"/>
      <c r="T82" s="37"/>
      <c r="U82" s="73"/>
      <c r="V82" s="74"/>
      <c r="W82" s="23"/>
      <c r="X82" s="23"/>
      <c r="Y82" s="23"/>
      <c r="Z82" s="23"/>
      <c r="AA82" s="23"/>
      <c r="AB82" s="23"/>
      <c r="AC82" s="23"/>
      <c r="AD82" s="80"/>
      <c r="AE82" s="81"/>
      <c r="AF82" s="37"/>
    </row>
    <row r="83" spans="1:32" ht="21.75" customHeight="1">
      <c r="A83" s="37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56"/>
      <c r="M83" s="56"/>
      <c r="N83" s="56"/>
      <c r="O83" s="56"/>
      <c r="P83" s="57"/>
      <c r="Q83" s="57"/>
      <c r="R83" s="4"/>
      <c r="S83" s="53"/>
      <c r="T83" s="57"/>
      <c r="U83" s="73"/>
      <c r="V83" s="74"/>
      <c r="W83" s="23"/>
      <c r="X83" s="23"/>
      <c r="Y83" s="23"/>
      <c r="Z83" s="23"/>
      <c r="AA83" s="23"/>
      <c r="AB83" s="23"/>
      <c r="AC83" s="23"/>
      <c r="AD83" s="83"/>
      <c r="AE83" s="87"/>
      <c r="AF83" s="37"/>
    </row>
    <row r="84" spans="1:23" ht="17.25" customHeight="1">
      <c r="A84" s="4" t="s">
        <v>32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S84" s="4"/>
      <c r="T84" s="4"/>
      <c r="U84" s="4"/>
      <c r="V84" s="6"/>
      <c r="W84" s="6"/>
    </row>
    <row r="85" spans="1:32" ht="22.5" customHeight="1">
      <c r="A85" s="246" t="s">
        <v>33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88"/>
      <c r="N85" s="5"/>
      <c r="O85" s="5"/>
      <c r="P85" s="5"/>
      <c r="Q85" s="5"/>
      <c r="R85" s="89"/>
      <c r="AB85" s="247" t="s">
        <v>1</v>
      </c>
      <c r="AC85" s="247"/>
      <c r="AD85" s="248">
        <f>AD2</f>
        <v>0</v>
      </c>
      <c r="AE85" s="248"/>
      <c r="AF85" s="248"/>
    </row>
    <row r="86" spans="1:31" ht="18" customHeight="1">
      <c r="A86" s="17"/>
      <c r="B86" s="127" t="s">
        <v>10</v>
      </c>
      <c r="C86" s="249" t="str">
        <f>X6</f>
        <v>589-0008</v>
      </c>
      <c r="D86" s="249"/>
      <c r="E86" s="249"/>
      <c r="F86" s="249"/>
      <c r="G86" s="90"/>
      <c r="H86" s="90"/>
      <c r="I86" s="21"/>
      <c r="J86" s="21"/>
      <c r="K86" s="21"/>
      <c r="L86" s="21"/>
      <c r="O86" s="5"/>
      <c r="X86" s="91"/>
      <c r="Y86" s="250"/>
      <c r="Z86" s="250"/>
      <c r="AA86" s="13" t="s">
        <v>5</v>
      </c>
      <c r="AB86" s="14"/>
      <c r="AC86" s="13" t="s">
        <v>6</v>
      </c>
      <c r="AD86" s="14"/>
      <c r="AE86" s="13" t="s">
        <v>7</v>
      </c>
    </row>
    <row r="87" spans="1:23" ht="18" customHeight="1">
      <c r="A87" s="17"/>
      <c r="B87" s="235" t="str">
        <f>W7</f>
        <v>大阪府堺市堺区砂道町１丁１番２９号
○○○○○○ビル□F　＊＊＊号室</v>
      </c>
      <c r="C87" s="236"/>
      <c r="D87" s="236"/>
      <c r="E87" s="236"/>
      <c r="F87" s="236"/>
      <c r="G87" s="236"/>
      <c r="H87" s="236"/>
      <c r="I87" s="236"/>
      <c r="J87" s="236"/>
      <c r="K87" s="236"/>
      <c r="L87" s="92"/>
      <c r="O87" s="5"/>
      <c r="P87" s="5"/>
      <c r="Q87" s="79"/>
      <c r="S87" s="89"/>
      <c r="T87" s="89"/>
      <c r="U87" s="89"/>
      <c r="V87" s="79"/>
      <c r="W87" s="79"/>
    </row>
    <row r="88" spans="1:32" ht="18" customHeight="1">
      <c r="A88" s="17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92"/>
      <c r="T88" s="237"/>
      <c r="U88" s="237"/>
      <c r="V88" s="237"/>
      <c r="W88" s="237"/>
      <c r="X88" s="93" t="s">
        <v>10</v>
      </c>
      <c r="Y88" s="94" t="s">
        <v>37</v>
      </c>
      <c r="Z88" s="93"/>
      <c r="AA88" s="93"/>
      <c r="AB88" s="93"/>
      <c r="AC88" s="93"/>
      <c r="AD88" s="93"/>
      <c r="AE88" s="93"/>
      <c r="AF88" s="93"/>
    </row>
    <row r="89" spans="1:32" ht="22.5" customHeight="1">
      <c r="A89" s="17"/>
      <c r="B89" s="238" t="str">
        <f>W10</f>
        <v>株式会社エネテック大阪</v>
      </c>
      <c r="C89" s="239"/>
      <c r="D89" s="239"/>
      <c r="E89" s="239"/>
      <c r="F89" s="239"/>
      <c r="G89" s="239"/>
      <c r="H89" s="239"/>
      <c r="I89" s="239"/>
      <c r="J89" s="239"/>
      <c r="K89" s="239"/>
      <c r="L89" s="95"/>
      <c r="T89" s="17"/>
      <c r="U89" s="17"/>
      <c r="V89" s="17"/>
      <c r="W89" s="17"/>
      <c r="X89" s="240" t="s">
        <v>36</v>
      </c>
      <c r="Y89" s="240"/>
      <c r="Z89" s="240"/>
      <c r="AA89" s="240"/>
      <c r="AB89" s="240"/>
      <c r="AC89" s="240"/>
      <c r="AD89" s="240"/>
      <c r="AE89" s="240"/>
      <c r="AF89" s="240"/>
    </row>
    <row r="90" spans="1:32" ht="18" customHeight="1">
      <c r="A90" s="96"/>
      <c r="B90" s="241" t="str">
        <f>W11</f>
        <v>開発営業部　第１チーム</v>
      </c>
      <c r="C90" s="242"/>
      <c r="D90" s="242"/>
      <c r="E90" s="242"/>
      <c r="F90" s="242"/>
      <c r="G90" s="242"/>
      <c r="H90" s="242"/>
      <c r="I90" s="242"/>
      <c r="J90" s="126"/>
      <c r="K90" s="125" t="s">
        <v>4</v>
      </c>
      <c r="R90" s="97"/>
      <c r="T90" s="17"/>
      <c r="U90" s="17"/>
      <c r="V90" s="17"/>
      <c r="W90" s="17"/>
      <c r="X90" s="243" t="s">
        <v>57</v>
      </c>
      <c r="Y90" s="244"/>
      <c r="Z90" s="244"/>
      <c r="AA90" s="244"/>
      <c r="AB90" s="244"/>
      <c r="AC90" s="244"/>
      <c r="AD90" s="244"/>
      <c r="AE90" s="244"/>
      <c r="AF90" s="244"/>
    </row>
    <row r="91" spans="1:32" ht="21.75" customHeight="1">
      <c r="A91" s="23"/>
      <c r="B91" s="98"/>
      <c r="C91" s="99"/>
      <c r="D91" s="36"/>
      <c r="E91" s="36"/>
      <c r="F91" s="36"/>
      <c r="G91" s="36"/>
      <c r="H91" s="36"/>
      <c r="I91" s="100"/>
      <c r="J91" s="101"/>
      <c r="K91" s="101"/>
      <c r="L91" s="101"/>
      <c r="M91" s="102"/>
      <c r="R91" s="4"/>
      <c r="T91" s="17"/>
      <c r="U91" s="17"/>
      <c r="V91" s="17"/>
      <c r="W91" s="17"/>
      <c r="X91" s="103"/>
      <c r="Y91" s="230"/>
      <c r="Z91" s="231"/>
      <c r="AA91" s="230"/>
      <c r="AB91" s="231"/>
      <c r="AC91" s="230"/>
      <c r="AD91" s="231"/>
      <c r="AE91" s="230"/>
      <c r="AF91" s="231"/>
    </row>
    <row r="92" spans="2:34" ht="21.75" customHeight="1">
      <c r="B92" s="5"/>
      <c r="J92" s="100"/>
      <c r="K92" s="104"/>
      <c r="L92" s="8"/>
      <c r="M92" s="5"/>
      <c r="N92" s="102"/>
      <c r="O92" s="102"/>
      <c r="P92" s="102"/>
      <c r="Q92" s="102"/>
      <c r="S92" s="105"/>
      <c r="T92" s="105"/>
      <c r="U92" s="105"/>
      <c r="V92" s="105"/>
      <c r="W92" s="105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2" s="23" customFormat="1" ht="21.75" customHeight="1">
      <c r="A93" s="7"/>
      <c r="B93" s="7"/>
      <c r="C93" s="7"/>
      <c r="D93" s="7"/>
      <c r="E93" s="7"/>
      <c r="F93" s="7"/>
      <c r="G93" s="7"/>
      <c r="H93" s="7"/>
      <c r="I93" s="7"/>
      <c r="J93" s="67"/>
      <c r="K93" s="106"/>
      <c r="L93" s="106"/>
      <c r="M93" s="106"/>
      <c r="N93" s="7"/>
      <c r="O93" s="7"/>
      <c r="P93" s="7"/>
      <c r="Q93" s="7"/>
      <c r="R93" s="107"/>
      <c r="S93" s="7"/>
      <c r="T93" s="17"/>
      <c r="U93" s="17"/>
      <c r="V93" s="17"/>
      <c r="W93" s="17"/>
      <c r="X93" s="108"/>
      <c r="Y93" s="109"/>
      <c r="Z93" s="29"/>
      <c r="AA93" s="29"/>
      <c r="AB93" s="29"/>
      <c r="AC93" s="29"/>
      <c r="AD93" s="29"/>
      <c r="AE93" s="109"/>
      <c r="AF93" s="21"/>
    </row>
    <row r="94" spans="1:34" s="37" customFormat="1" ht="19.5" customHeight="1" thickBot="1">
      <c r="A94" s="232" t="s">
        <v>23</v>
      </c>
      <c r="B94" s="233"/>
      <c r="C94" s="233"/>
      <c r="D94" s="233"/>
      <c r="E94" s="234">
        <f>E17</f>
        <v>550000</v>
      </c>
      <c r="F94" s="234"/>
      <c r="G94" s="234"/>
      <c r="H94" s="234"/>
      <c r="I94" s="234"/>
      <c r="J94" s="33"/>
      <c r="K94" s="34"/>
      <c r="L94" s="30"/>
      <c r="M94" s="30"/>
      <c r="N94" s="30"/>
      <c r="O94" s="30"/>
      <c r="P94" s="30"/>
      <c r="Q94" s="30"/>
      <c r="R94" s="35"/>
      <c r="S94" s="38"/>
      <c r="T94" s="38"/>
      <c r="U94" s="38"/>
      <c r="V94" s="38"/>
      <c r="W94" s="38"/>
      <c r="X94" s="38"/>
      <c r="Y94" s="38"/>
      <c r="Z94" s="38"/>
      <c r="AA94" s="29"/>
      <c r="AB94" s="40"/>
      <c r="AC94" s="41"/>
      <c r="AD94" s="41"/>
      <c r="AE94" s="38"/>
      <c r="AF94" s="38"/>
      <c r="AG94" s="36"/>
      <c r="AH94" s="36"/>
    </row>
    <row r="95" spans="1:34" s="37" customFormat="1" ht="19.5" customHeight="1" thickBot="1">
      <c r="A95" s="28"/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9"/>
      <c r="S95" s="38"/>
      <c r="T95" s="38"/>
      <c r="U95" s="38"/>
      <c r="V95" s="38"/>
      <c r="W95" s="38"/>
      <c r="X95" s="38"/>
      <c r="Y95" s="38"/>
      <c r="Z95" s="38"/>
      <c r="AA95" s="29"/>
      <c r="AB95" s="40"/>
      <c r="AC95" s="41"/>
      <c r="AD95" s="41"/>
      <c r="AE95" s="38"/>
      <c r="AF95" s="38"/>
      <c r="AG95" s="42"/>
      <c r="AH95" s="42"/>
    </row>
    <row r="96" spans="1:49" s="37" customFormat="1" ht="19.5" customHeight="1" thickBot="1">
      <c r="A96" s="43"/>
      <c r="B96" s="227" t="s">
        <v>41</v>
      </c>
      <c r="C96" s="176"/>
      <c r="D96" s="176"/>
      <c r="E96" s="176"/>
      <c r="F96" s="176"/>
      <c r="G96" s="228" t="s">
        <v>88</v>
      </c>
      <c r="H96" s="176"/>
      <c r="I96" s="176"/>
      <c r="J96" s="176"/>
      <c r="K96" s="176"/>
      <c r="L96" s="176"/>
      <c r="M96" s="176"/>
      <c r="N96" s="176"/>
      <c r="O96" s="177"/>
      <c r="P96" s="227" t="s">
        <v>44</v>
      </c>
      <c r="Q96" s="176"/>
      <c r="R96" s="176"/>
      <c r="S96" s="176"/>
      <c r="T96" s="177"/>
      <c r="U96" s="229" t="s">
        <v>42</v>
      </c>
      <c r="V96" s="228"/>
      <c r="W96" s="175" t="s">
        <v>43</v>
      </c>
      <c r="X96" s="176"/>
      <c r="Y96" s="176"/>
      <c r="Z96" s="176"/>
      <c r="AA96" s="177"/>
      <c r="AB96" s="176" t="s">
        <v>45</v>
      </c>
      <c r="AC96" s="176"/>
      <c r="AD96" s="176"/>
      <c r="AE96" s="176"/>
      <c r="AF96" s="178"/>
      <c r="AG96" s="44"/>
      <c r="AH96" s="42"/>
      <c r="AI96" s="42"/>
      <c r="AN96" s="45"/>
      <c r="AO96" s="45"/>
      <c r="AP96" s="45"/>
      <c r="AQ96" s="45"/>
      <c r="AR96" s="45"/>
      <c r="AS96" s="45"/>
      <c r="AT96" s="45"/>
      <c r="AU96" s="45"/>
      <c r="AV96" s="45"/>
      <c r="AW96" s="45"/>
    </row>
    <row r="97" spans="1:49" s="37" customFormat="1" ht="19.5" customHeight="1">
      <c r="A97" s="46">
        <v>1</v>
      </c>
      <c r="B97" s="215">
        <f>B20</f>
        <v>45026</v>
      </c>
      <c r="C97" s="216"/>
      <c r="D97" s="216"/>
      <c r="E97" s="216"/>
      <c r="F97" s="216"/>
      <c r="G97" s="217" t="str">
        <f>G20</f>
        <v>空調設備更新工事</v>
      </c>
      <c r="H97" s="218"/>
      <c r="I97" s="218"/>
      <c r="J97" s="218"/>
      <c r="K97" s="218"/>
      <c r="L97" s="218"/>
      <c r="M97" s="218"/>
      <c r="N97" s="218"/>
      <c r="O97" s="219"/>
      <c r="P97" s="220">
        <f>P20</f>
        <v>500000</v>
      </c>
      <c r="Q97" s="221"/>
      <c r="R97" s="221"/>
      <c r="S97" s="221"/>
      <c r="T97" s="221"/>
      <c r="U97" s="222">
        <f>U20</f>
        <v>0.1</v>
      </c>
      <c r="V97" s="223"/>
      <c r="W97" s="224">
        <f>W20</f>
        <v>50000</v>
      </c>
      <c r="X97" s="221"/>
      <c r="Y97" s="221"/>
      <c r="Z97" s="221"/>
      <c r="AA97" s="225"/>
      <c r="AB97" s="221">
        <f>AB20</f>
        <v>550000</v>
      </c>
      <c r="AC97" s="221"/>
      <c r="AD97" s="221"/>
      <c r="AE97" s="221"/>
      <c r="AF97" s="226"/>
      <c r="AG97" s="44"/>
      <c r="AH97" s="42"/>
      <c r="AI97" s="42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55" s="37" customFormat="1" ht="19.5" customHeight="1">
      <c r="A98" s="47"/>
      <c r="B98" s="203"/>
      <c r="C98" s="204"/>
      <c r="D98" s="204"/>
      <c r="E98" s="204"/>
      <c r="F98" s="204"/>
      <c r="G98" s="205"/>
      <c r="H98" s="206"/>
      <c r="I98" s="206"/>
      <c r="J98" s="206"/>
      <c r="K98" s="206"/>
      <c r="L98" s="206"/>
      <c r="M98" s="206"/>
      <c r="N98" s="206"/>
      <c r="O98" s="207"/>
      <c r="P98" s="208"/>
      <c r="Q98" s="209"/>
      <c r="R98" s="209"/>
      <c r="S98" s="209"/>
      <c r="T98" s="209"/>
      <c r="U98" s="210"/>
      <c r="V98" s="211"/>
      <c r="W98" s="212"/>
      <c r="X98" s="209"/>
      <c r="Y98" s="209"/>
      <c r="Z98" s="209"/>
      <c r="AA98" s="213"/>
      <c r="AB98" s="209"/>
      <c r="AC98" s="209"/>
      <c r="AD98" s="209"/>
      <c r="AE98" s="209"/>
      <c r="AF98" s="214"/>
      <c r="AG98" s="44"/>
      <c r="AH98" s="42"/>
      <c r="AI98" s="42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BB98" s="48"/>
      <c r="BC98" s="48"/>
    </row>
    <row r="99" spans="1:55" s="37" customFormat="1" ht="19.5" customHeight="1" thickBot="1">
      <c r="A99" s="49"/>
      <c r="B99" s="191"/>
      <c r="C99" s="192"/>
      <c r="D99" s="192"/>
      <c r="E99" s="192"/>
      <c r="F99" s="192"/>
      <c r="G99" s="193"/>
      <c r="H99" s="194"/>
      <c r="I99" s="194"/>
      <c r="J99" s="194"/>
      <c r="K99" s="194"/>
      <c r="L99" s="194"/>
      <c r="M99" s="194"/>
      <c r="N99" s="194"/>
      <c r="O99" s="195"/>
      <c r="P99" s="196"/>
      <c r="Q99" s="197"/>
      <c r="R99" s="197"/>
      <c r="S99" s="197"/>
      <c r="T99" s="197"/>
      <c r="U99" s="198"/>
      <c r="V99" s="199"/>
      <c r="W99" s="200"/>
      <c r="X99" s="197"/>
      <c r="Y99" s="197"/>
      <c r="Z99" s="197"/>
      <c r="AA99" s="201"/>
      <c r="AB99" s="197"/>
      <c r="AC99" s="197"/>
      <c r="AD99" s="197"/>
      <c r="AE99" s="197"/>
      <c r="AF99" s="202"/>
      <c r="AG99" s="50"/>
      <c r="AH99" s="51"/>
      <c r="AI99" s="51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48"/>
      <c r="AY99" s="48"/>
      <c r="AZ99" s="48"/>
      <c r="BA99" s="48"/>
      <c r="BB99" s="48"/>
      <c r="BC99" s="48"/>
    </row>
    <row r="100" spans="1:55" s="37" customFormat="1" ht="19.5" customHeight="1" thickBot="1">
      <c r="A100" s="161" t="s">
        <v>49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79"/>
      <c r="P100" s="180">
        <f>P23</f>
        <v>500000</v>
      </c>
      <c r="Q100" s="143"/>
      <c r="R100" s="143"/>
      <c r="S100" s="143"/>
      <c r="T100" s="143"/>
      <c r="U100" s="181">
        <f>U23</f>
        <v>0.1</v>
      </c>
      <c r="V100" s="182"/>
      <c r="W100" s="183">
        <f>W23</f>
        <v>50000</v>
      </c>
      <c r="X100" s="143"/>
      <c r="Y100" s="143"/>
      <c r="Z100" s="143"/>
      <c r="AA100" s="184"/>
      <c r="AB100" s="143">
        <f>AB23</f>
        <v>550000</v>
      </c>
      <c r="AC100" s="143"/>
      <c r="AD100" s="143"/>
      <c r="AE100" s="143"/>
      <c r="AF100" s="185"/>
      <c r="AG100" s="50"/>
      <c r="AH100" s="53"/>
      <c r="AI100" s="53"/>
      <c r="AN100" s="54"/>
      <c r="AO100" s="55"/>
      <c r="AP100" s="55"/>
      <c r="AQ100" s="55"/>
      <c r="AR100" s="55"/>
      <c r="AS100" s="55"/>
      <c r="AT100" s="55"/>
      <c r="AU100" s="55"/>
      <c r="AV100" s="55"/>
      <c r="AW100" s="55"/>
      <c r="AX100" s="56"/>
      <c r="AY100" s="56"/>
      <c r="AZ100" s="56"/>
      <c r="BA100" s="56"/>
      <c r="BB100" s="57"/>
      <c r="BC100" s="57"/>
    </row>
    <row r="101" spans="1:32" s="28" customFormat="1" ht="24.75" customHeight="1" thickBo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30"/>
      <c r="S101" s="4"/>
      <c r="T101" s="4"/>
      <c r="U101" s="4"/>
      <c r="V101" s="6"/>
      <c r="W101" s="6"/>
      <c r="X101" s="7"/>
      <c r="Y101" s="7"/>
      <c r="Z101" s="7"/>
      <c r="AA101" s="7"/>
      <c r="AB101" s="7"/>
      <c r="AC101" s="23"/>
      <c r="AD101" s="23"/>
      <c r="AE101" s="23"/>
      <c r="AF101" s="23"/>
    </row>
    <row r="102" spans="1:32" s="28" customFormat="1" ht="24.75" customHeight="1" thickBot="1">
      <c r="A102" s="166" t="s">
        <v>9</v>
      </c>
      <c r="B102" s="186"/>
      <c r="C102" s="187" t="str">
        <f>C5</f>
        <v>A1111-001</v>
      </c>
      <c r="D102" s="188"/>
      <c r="E102" s="188"/>
      <c r="F102" s="188"/>
      <c r="G102" s="188"/>
      <c r="H102" s="189"/>
      <c r="I102" s="11"/>
      <c r="J102" s="11"/>
      <c r="K102" s="190"/>
      <c r="L102" s="190"/>
      <c r="M102" s="190"/>
      <c r="N102" s="11"/>
      <c r="O102" s="5"/>
      <c r="P102" s="7"/>
      <c r="Q102" s="7"/>
      <c r="R102" s="30"/>
      <c r="S102" s="4"/>
      <c r="T102" s="4"/>
      <c r="U102" s="4"/>
      <c r="V102" s="6"/>
      <c r="W102" s="6"/>
      <c r="X102" s="7"/>
      <c r="Y102" s="7"/>
      <c r="Z102" s="7"/>
      <c r="AA102" s="7"/>
      <c r="AB102" s="7"/>
      <c r="AC102" s="23"/>
      <c r="AD102" s="23"/>
      <c r="AE102" s="23"/>
      <c r="AF102" s="23"/>
    </row>
    <row r="103" spans="1:32" s="28" customFormat="1" ht="24.75" customHeight="1" thickBot="1">
      <c r="A103" s="161" t="s">
        <v>11</v>
      </c>
      <c r="B103" s="162"/>
      <c r="C103" s="163" t="str">
        <f>C6</f>
        <v>○○○○会館　空調設備更新工事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5"/>
      <c r="R103" s="30"/>
      <c r="S103" s="4"/>
      <c r="T103" s="4"/>
      <c r="U103" s="4"/>
      <c r="V103" s="6"/>
      <c r="W103" s="6"/>
      <c r="X103" s="7"/>
      <c r="Y103" s="7"/>
      <c r="Z103" s="7"/>
      <c r="AA103" s="7"/>
      <c r="AB103" s="7"/>
      <c r="AC103" s="23"/>
      <c r="AD103" s="23"/>
      <c r="AE103" s="23"/>
      <c r="AF103" s="23"/>
    </row>
    <row r="104" spans="1:32" s="28" customFormat="1" ht="24.75" customHeight="1" thickBot="1">
      <c r="A104" s="166" t="s">
        <v>90</v>
      </c>
      <c r="B104" s="167"/>
      <c r="C104" s="167"/>
      <c r="D104" s="168"/>
      <c r="E104" s="169" t="str">
        <f>E7</f>
        <v>空調設備更新工事</v>
      </c>
      <c r="F104" s="170"/>
      <c r="G104" s="171"/>
      <c r="H104" s="171"/>
      <c r="I104" s="171"/>
      <c r="J104" s="171"/>
      <c r="K104" s="171"/>
      <c r="L104" s="170"/>
      <c r="M104" s="170"/>
      <c r="N104" s="170"/>
      <c r="O104" s="170"/>
      <c r="P104" s="170"/>
      <c r="Q104" s="172"/>
      <c r="R104" s="30"/>
      <c r="S104" s="4"/>
      <c r="T104" s="4"/>
      <c r="U104" s="4"/>
      <c r="V104" s="6"/>
      <c r="W104" s="6"/>
      <c r="X104" s="7"/>
      <c r="Y104" s="7"/>
      <c r="Z104" s="7"/>
      <c r="AA104" s="7"/>
      <c r="AB104" s="7"/>
      <c r="AC104" s="23"/>
      <c r="AD104" s="23"/>
      <c r="AE104" s="23"/>
      <c r="AF104" s="23"/>
    </row>
    <row r="105" spans="1:32" s="28" customFormat="1" ht="24.75" customHeight="1" thickBot="1">
      <c r="A105" s="173" t="s">
        <v>48</v>
      </c>
      <c r="B105" s="174"/>
      <c r="C105" s="174"/>
      <c r="D105" s="174"/>
      <c r="E105" s="174"/>
      <c r="F105" s="150" t="s">
        <v>42</v>
      </c>
      <c r="G105" s="151"/>
      <c r="H105" s="175" t="s">
        <v>46</v>
      </c>
      <c r="I105" s="176"/>
      <c r="J105" s="176"/>
      <c r="K105" s="176"/>
      <c r="L105" s="177"/>
      <c r="M105" s="176" t="s">
        <v>47</v>
      </c>
      <c r="N105" s="176"/>
      <c r="O105" s="176"/>
      <c r="P105" s="176"/>
      <c r="Q105" s="178"/>
      <c r="R105" s="30"/>
      <c r="S105" s="4"/>
      <c r="T105" s="4"/>
      <c r="U105" s="4"/>
      <c r="V105" s="6"/>
      <c r="W105" s="6"/>
      <c r="X105" s="7"/>
      <c r="Y105" s="7"/>
      <c r="Z105" s="7"/>
      <c r="AA105" s="7"/>
      <c r="AB105" s="7"/>
      <c r="AC105" s="42"/>
      <c r="AD105" s="23"/>
      <c r="AE105" s="23"/>
      <c r="AF105" s="42"/>
    </row>
    <row r="106" spans="1:32" s="28" customFormat="1" ht="24.75" customHeight="1" thickBot="1">
      <c r="A106" s="142">
        <f>A9</f>
        <v>1000000</v>
      </c>
      <c r="B106" s="143"/>
      <c r="C106" s="143"/>
      <c r="D106" s="143"/>
      <c r="E106" s="143"/>
      <c r="F106" s="144">
        <f>F9</f>
        <v>0.1</v>
      </c>
      <c r="G106" s="145"/>
      <c r="H106" s="146">
        <f>H9</f>
        <v>100000</v>
      </c>
      <c r="I106" s="147"/>
      <c r="J106" s="147"/>
      <c r="K106" s="147"/>
      <c r="L106" s="148"/>
      <c r="M106" s="147">
        <f>M9</f>
        <v>1100000</v>
      </c>
      <c r="N106" s="147"/>
      <c r="O106" s="147"/>
      <c r="P106" s="147"/>
      <c r="Q106" s="149"/>
      <c r="R106" s="30"/>
      <c r="S106" s="4"/>
      <c r="T106" s="4"/>
      <c r="U106" s="4"/>
      <c r="V106" s="6"/>
      <c r="W106" s="6"/>
      <c r="X106" s="7"/>
      <c r="Y106" s="7"/>
      <c r="Z106" s="7"/>
      <c r="AA106" s="7"/>
      <c r="AB106" s="7"/>
      <c r="AC106" s="42"/>
      <c r="AD106" s="23"/>
      <c r="AE106" s="23"/>
      <c r="AF106" s="42"/>
    </row>
    <row r="107" spans="1:32" s="28" customFormat="1" ht="21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30"/>
      <c r="S107" s="4"/>
      <c r="T107" s="4"/>
      <c r="U107" s="4"/>
      <c r="V107" s="6"/>
      <c r="W107" s="6"/>
      <c r="X107" s="7"/>
      <c r="Y107" s="7"/>
      <c r="Z107" s="7"/>
      <c r="AA107" s="7"/>
      <c r="AB107" s="7"/>
      <c r="AC107" s="42"/>
      <c r="AD107" s="42"/>
      <c r="AE107" s="42"/>
      <c r="AF107" s="42"/>
    </row>
    <row r="108" spans="1:32" s="28" customFormat="1" ht="24.75" customHeight="1" thickBot="1">
      <c r="A108" s="118" t="s">
        <v>86</v>
      </c>
      <c r="B108" s="25"/>
      <c r="C108" s="25"/>
      <c r="D108" s="25"/>
      <c r="E108" s="25"/>
      <c r="F108" s="25"/>
      <c r="G108" s="25"/>
      <c r="H108" s="26"/>
      <c r="I108" s="26"/>
      <c r="J108" s="25"/>
      <c r="K108" s="25"/>
      <c r="L108" s="25"/>
      <c r="M108" s="25"/>
      <c r="N108" s="25"/>
      <c r="O108" s="7"/>
      <c r="P108" s="7"/>
      <c r="Q108" s="7"/>
      <c r="R108" s="30"/>
      <c r="S108" s="4"/>
      <c r="T108" s="4"/>
      <c r="U108" s="4"/>
      <c r="V108" s="6"/>
      <c r="W108" s="6"/>
      <c r="X108" s="7"/>
      <c r="Y108" s="7"/>
      <c r="Z108" s="7"/>
      <c r="AA108" s="7"/>
      <c r="AB108" s="7"/>
      <c r="AC108" s="42"/>
      <c r="AD108" s="152" t="s">
        <v>34</v>
      </c>
      <c r="AE108" s="153"/>
      <c r="AF108" s="42"/>
    </row>
    <row r="109" spans="1:31" s="42" customFormat="1" ht="24" customHeight="1">
      <c r="A109" s="154" t="s">
        <v>44</v>
      </c>
      <c r="B109" s="155"/>
      <c r="C109" s="155"/>
      <c r="D109" s="155"/>
      <c r="E109" s="155"/>
      <c r="F109" s="156" t="s">
        <v>42</v>
      </c>
      <c r="G109" s="157"/>
      <c r="H109" s="158" t="s">
        <v>43</v>
      </c>
      <c r="I109" s="155"/>
      <c r="J109" s="155"/>
      <c r="K109" s="155"/>
      <c r="L109" s="159"/>
      <c r="M109" s="155" t="s">
        <v>45</v>
      </c>
      <c r="N109" s="155"/>
      <c r="O109" s="155"/>
      <c r="P109" s="155"/>
      <c r="Q109" s="160"/>
      <c r="AD109" s="80"/>
      <c r="AE109" s="81"/>
    </row>
    <row r="110" spans="1:31" s="42" customFormat="1" ht="24" customHeight="1" thickBot="1">
      <c r="A110" s="132">
        <f>A13</f>
        <v>500000</v>
      </c>
      <c r="B110" s="133"/>
      <c r="C110" s="133"/>
      <c r="D110" s="133"/>
      <c r="E110" s="133"/>
      <c r="F110" s="134">
        <f>F13</f>
        <v>0.1</v>
      </c>
      <c r="G110" s="135"/>
      <c r="H110" s="136">
        <f>H13</f>
        <v>50000</v>
      </c>
      <c r="I110" s="133"/>
      <c r="J110" s="133"/>
      <c r="K110" s="133"/>
      <c r="L110" s="137"/>
      <c r="M110" s="133">
        <f>M13</f>
        <v>550000</v>
      </c>
      <c r="N110" s="133"/>
      <c r="O110" s="133"/>
      <c r="P110" s="133"/>
      <c r="Q110" s="138"/>
      <c r="AD110" s="110"/>
      <c r="AE110" s="111"/>
    </row>
    <row r="111" spans="30:31" s="42" customFormat="1" ht="24" customHeight="1">
      <c r="AD111" s="109"/>
      <c r="AE111" s="21"/>
    </row>
    <row r="112" s="42" customFormat="1" ht="24" customHeight="1"/>
    <row r="113" s="42" customFormat="1" ht="24" customHeight="1"/>
    <row r="114" s="42" customFormat="1" ht="24" customHeight="1"/>
    <row r="115" s="42" customFormat="1" ht="13.5"/>
    <row r="116" s="42" customFormat="1" ht="13.5"/>
    <row r="117" s="42" customFormat="1" ht="13.5"/>
    <row r="118" s="42" customFormat="1" ht="13.5"/>
    <row r="119" spans="1:32" s="23" customFormat="1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s="23" customFormat="1" ht="13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30:31" s="23" customFormat="1" ht="13.5">
      <c r="AD121" s="42"/>
      <c r="AE121" s="42"/>
    </row>
    <row r="122" spans="30:31" s="23" customFormat="1" ht="13.5">
      <c r="AD122" s="42"/>
      <c r="AE122" s="42"/>
    </row>
    <row r="123" s="23" customFormat="1" ht="13.5"/>
    <row r="124" s="23" customFormat="1" ht="13.5"/>
    <row r="125" spans="1:32" ht="13.5">
      <c r="A125" s="23"/>
      <c r="J125" s="23"/>
      <c r="K125" s="23"/>
      <c r="L125" s="23"/>
      <c r="M125" s="23"/>
      <c r="N125" s="23"/>
      <c r="O125" s="23"/>
      <c r="P125" s="23"/>
      <c r="Q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4:32" ht="13.5">
      <c r="N126" s="23"/>
      <c r="O126" s="23"/>
      <c r="P126" s="23"/>
      <c r="Q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30:31" ht="13.5">
      <c r="AD127" s="23"/>
      <c r="AE127" s="23"/>
    </row>
    <row r="128" spans="30:31" ht="13.5">
      <c r="AD128" s="23"/>
      <c r="AE128" s="23"/>
    </row>
  </sheetData>
  <sheetProtection/>
  <mergeCells count="346">
    <mergeCell ref="A2:AA2"/>
    <mergeCell ref="AB2:AC2"/>
    <mergeCell ref="AD2:AF2"/>
    <mergeCell ref="A3:H3"/>
    <mergeCell ref="I3:J3"/>
    <mergeCell ref="Y4:Z4"/>
    <mergeCell ref="A5:B5"/>
    <mergeCell ref="C5:H5"/>
    <mergeCell ref="S5:V5"/>
    <mergeCell ref="W5:AF5"/>
    <mergeCell ref="A6:B6"/>
    <mergeCell ref="C6:Q6"/>
    <mergeCell ref="X6:AA6"/>
    <mergeCell ref="A7:D7"/>
    <mergeCell ref="E7:Q7"/>
    <mergeCell ref="S7:V8"/>
    <mergeCell ref="W7:AF8"/>
    <mergeCell ref="A8:E8"/>
    <mergeCell ref="F8:G8"/>
    <mergeCell ref="H8:L8"/>
    <mergeCell ref="M8:Q8"/>
    <mergeCell ref="A9:E9"/>
    <mergeCell ref="F9:G9"/>
    <mergeCell ref="H9:L9"/>
    <mergeCell ref="M9:Q9"/>
    <mergeCell ref="S9:V9"/>
    <mergeCell ref="W9:AF9"/>
    <mergeCell ref="S10:V10"/>
    <mergeCell ref="W10:AF10"/>
    <mergeCell ref="S11:V11"/>
    <mergeCell ref="W11:AA11"/>
    <mergeCell ref="AC11:AF11"/>
    <mergeCell ref="A12:E12"/>
    <mergeCell ref="F12:G12"/>
    <mergeCell ref="H12:L12"/>
    <mergeCell ref="M12:Q12"/>
    <mergeCell ref="S12:V12"/>
    <mergeCell ref="W12:AF12"/>
    <mergeCell ref="A13:E13"/>
    <mergeCell ref="F13:G13"/>
    <mergeCell ref="H13:L13"/>
    <mergeCell ref="M13:Q13"/>
    <mergeCell ref="S13:V13"/>
    <mergeCell ref="Y13:AF13"/>
    <mergeCell ref="S14:T14"/>
    <mergeCell ref="U14:Y14"/>
    <mergeCell ref="AA14:AE14"/>
    <mergeCell ref="S15:T15"/>
    <mergeCell ref="U15:W15"/>
    <mergeCell ref="X15:Y15"/>
    <mergeCell ref="Z15:AF15"/>
    <mergeCell ref="B16:F16"/>
    <mergeCell ref="S16:T16"/>
    <mergeCell ref="U16:AF16"/>
    <mergeCell ref="A17:D17"/>
    <mergeCell ref="E17:I17"/>
    <mergeCell ref="S17:T17"/>
    <mergeCell ref="U17:AF17"/>
    <mergeCell ref="B19:F19"/>
    <mergeCell ref="G19:O19"/>
    <mergeCell ref="P19:T19"/>
    <mergeCell ref="U19:V19"/>
    <mergeCell ref="W19:AA19"/>
    <mergeCell ref="AB19:AF19"/>
    <mergeCell ref="B20:F20"/>
    <mergeCell ref="G20:O20"/>
    <mergeCell ref="P20:T20"/>
    <mergeCell ref="U20:V20"/>
    <mergeCell ref="W20:AA20"/>
    <mergeCell ref="AB20:AF20"/>
    <mergeCell ref="B21:F21"/>
    <mergeCell ref="G21:O21"/>
    <mergeCell ref="P21:T21"/>
    <mergeCell ref="U21:V21"/>
    <mergeCell ref="W21:AA21"/>
    <mergeCell ref="AB21:AF21"/>
    <mergeCell ref="B22:F22"/>
    <mergeCell ref="G22:O22"/>
    <mergeCell ref="P22:T22"/>
    <mergeCell ref="U22:V22"/>
    <mergeCell ref="W22:AA22"/>
    <mergeCell ref="AB22:AF22"/>
    <mergeCell ref="A23:O23"/>
    <mergeCell ref="P23:T23"/>
    <mergeCell ref="U23:V23"/>
    <mergeCell ref="W23:AA23"/>
    <mergeCell ref="AB23:AF23"/>
    <mergeCell ref="B25:K25"/>
    <mergeCell ref="A30:AA30"/>
    <mergeCell ref="AB30:AC30"/>
    <mergeCell ref="AD30:AF30"/>
    <mergeCell ref="A31:H31"/>
    <mergeCell ref="I31:J31"/>
    <mergeCell ref="Y32:Z32"/>
    <mergeCell ref="A33:B33"/>
    <mergeCell ref="C33:H33"/>
    <mergeCell ref="K33:M33"/>
    <mergeCell ref="S33:V33"/>
    <mergeCell ref="W33:AF33"/>
    <mergeCell ref="A34:B34"/>
    <mergeCell ref="C34:Q34"/>
    <mergeCell ref="X34:AA34"/>
    <mergeCell ref="A35:D35"/>
    <mergeCell ref="E35:Q35"/>
    <mergeCell ref="S35:V36"/>
    <mergeCell ref="W35:AF36"/>
    <mergeCell ref="A36:E36"/>
    <mergeCell ref="F36:G36"/>
    <mergeCell ref="H36:L36"/>
    <mergeCell ref="M36:Q36"/>
    <mergeCell ref="A37:E37"/>
    <mergeCell ref="F37:G37"/>
    <mergeCell ref="H37:L37"/>
    <mergeCell ref="M37:Q37"/>
    <mergeCell ref="S37:V37"/>
    <mergeCell ref="W37:AF37"/>
    <mergeCell ref="S38:V38"/>
    <mergeCell ref="W38:AF38"/>
    <mergeCell ref="S39:V39"/>
    <mergeCell ref="W39:AA39"/>
    <mergeCell ref="AC39:AF39"/>
    <mergeCell ref="A40:E40"/>
    <mergeCell ref="F40:G40"/>
    <mergeCell ref="H40:L40"/>
    <mergeCell ref="M40:Q40"/>
    <mergeCell ref="S40:V40"/>
    <mergeCell ref="W40:AF40"/>
    <mergeCell ref="A41:E41"/>
    <mergeCell ref="F41:G41"/>
    <mergeCell ref="H41:L41"/>
    <mergeCell ref="M41:Q41"/>
    <mergeCell ref="S41:V41"/>
    <mergeCell ref="Y41:AF41"/>
    <mergeCell ref="S42:T42"/>
    <mergeCell ref="U42:Y42"/>
    <mergeCell ref="AA42:AE42"/>
    <mergeCell ref="S43:T43"/>
    <mergeCell ref="U43:W43"/>
    <mergeCell ref="X43:Y43"/>
    <mergeCell ref="Z43:AF43"/>
    <mergeCell ref="B44:F44"/>
    <mergeCell ref="S44:T44"/>
    <mergeCell ref="U44:AF44"/>
    <mergeCell ref="A45:D45"/>
    <mergeCell ref="E45:I45"/>
    <mergeCell ref="S45:T45"/>
    <mergeCell ref="U45:AF45"/>
    <mergeCell ref="B47:F47"/>
    <mergeCell ref="G47:O47"/>
    <mergeCell ref="P47:T47"/>
    <mergeCell ref="U47:V47"/>
    <mergeCell ref="W47:AA47"/>
    <mergeCell ref="AB47:AF47"/>
    <mergeCell ref="B48:F48"/>
    <mergeCell ref="G48:O48"/>
    <mergeCell ref="P48:T48"/>
    <mergeCell ref="U48:V48"/>
    <mergeCell ref="W48:AA48"/>
    <mergeCell ref="AB48:AF48"/>
    <mergeCell ref="B49:F49"/>
    <mergeCell ref="G49:O49"/>
    <mergeCell ref="P49:T49"/>
    <mergeCell ref="U49:V49"/>
    <mergeCell ref="W49:AA49"/>
    <mergeCell ref="AB49:AF49"/>
    <mergeCell ref="B50:F50"/>
    <mergeCell ref="G50:O50"/>
    <mergeCell ref="P50:T50"/>
    <mergeCell ref="U50:V50"/>
    <mergeCell ref="W50:AA50"/>
    <mergeCell ref="AB50:AF50"/>
    <mergeCell ref="W54:X54"/>
    <mergeCell ref="Y54:Z54"/>
    <mergeCell ref="AA54:AB54"/>
    <mergeCell ref="A51:O51"/>
    <mergeCell ref="P51:T51"/>
    <mergeCell ref="U51:V51"/>
    <mergeCell ref="W51:AA51"/>
    <mergeCell ref="AB51:AF51"/>
    <mergeCell ref="B53:K53"/>
    <mergeCell ref="P53:S53"/>
    <mergeCell ref="AC54:AD54"/>
    <mergeCell ref="AE54:AF54"/>
    <mergeCell ref="A58:AA58"/>
    <mergeCell ref="AB58:AC58"/>
    <mergeCell ref="AD58:AF58"/>
    <mergeCell ref="A59:H59"/>
    <mergeCell ref="I59:J59"/>
    <mergeCell ref="P54:Q54"/>
    <mergeCell ref="R54:S54"/>
    <mergeCell ref="U54:V54"/>
    <mergeCell ref="Y60:Z60"/>
    <mergeCell ref="A61:B61"/>
    <mergeCell ref="C61:H61"/>
    <mergeCell ref="K61:M61"/>
    <mergeCell ref="S61:V61"/>
    <mergeCell ref="W61:AF61"/>
    <mergeCell ref="A62:B62"/>
    <mergeCell ref="C62:Q62"/>
    <mergeCell ref="X62:AA62"/>
    <mergeCell ref="A63:D63"/>
    <mergeCell ref="E63:Q63"/>
    <mergeCell ref="S63:V64"/>
    <mergeCell ref="W63:AF64"/>
    <mergeCell ref="A64:E64"/>
    <mergeCell ref="F64:G64"/>
    <mergeCell ref="H64:L64"/>
    <mergeCell ref="M64:Q64"/>
    <mergeCell ref="A65:E65"/>
    <mergeCell ref="F65:G65"/>
    <mergeCell ref="H65:L65"/>
    <mergeCell ref="M65:Q65"/>
    <mergeCell ref="S65:V65"/>
    <mergeCell ref="W65:AF65"/>
    <mergeCell ref="S66:V66"/>
    <mergeCell ref="W66:AF66"/>
    <mergeCell ref="S67:V67"/>
    <mergeCell ref="W67:AA67"/>
    <mergeCell ref="AC67:AF67"/>
    <mergeCell ref="A68:E68"/>
    <mergeCell ref="F68:G68"/>
    <mergeCell ref="H68:L68"/>
    <mergeCell ref="M68:Q68"/>
    <mergeCell ref="S68:V68"/>
    <mergeCell ref="W68:AF68"/>
    <mergeCell ref="A69:E69"/>
    <mergeCell ref="F69:G69"/>
    <mergeCell ref="H69:L69"/>
    <mergeCell ref="M69:Q69"/>
    <mergeCell ref="S69:V69"/>
    <mergeCell ref="Y69:AF69"/>
    <mergeCell ref="S70:T70"/>
    <mergeCell ref="U70:Y70"/>
    <mergeCell ref="AA70:AE70"/>
    <mergeCell ref="S71:T71"/>
    <mergeCell ref="U71:W71"/>
    <mergeCell ref="X71:Y71"/>
    <mergeCell ref="Z71:AF71"/>
    <mergeCell ref="B72:F72"/>
    <mergeCell ref="S72:T72"/>
    <mergeCell ref="U72:AF72"/>
    <mergeCell ref="A73:D73"/>
    <mergeCell ref="E73:I73"/>
    <mergeCell ref="S73:T73"/>
    <mergeCell ref="U73:AF73"/>
    <mergeCell ref="B75:F75"/>
    <mergeCell ref="G75:O75"/>
    <mergeCell ref="P75:T75"/>
    <mergeCell ref="U75:V75"/>
    <mergeCell ref="W75:AA75"/>
    <mergeCell ref="AB75:AF75"/>
    <mergeCell ref="B76:F76"/>
    <mergeCell ref="G76:O76"/>
    <mergeCell ref="P76:T76"/>
    <mergeCell ref="U76:V76"/>
    <mergeCell ref="W76:AA76"/>
    <mergeCell ref="AB76:AF76"/>
    <mergeCell ref="B77:F77"/>
    <mergeCell ref="G77:O77"/>
    <mergeCell ref="P77:T77"/>
    <mergeCell ref="U77:V77"/>
    <mergeCell ref="W77:AA77"/>
    <mergeCell ref="AB77:AF77"/>
    <mergeCell ref="B78:F78"/>
    <mergeCell ref="G78:O78"/>
    <mergeCell ref="P78:T78"/>
    <mergeCell ref="U78:V78"/>
    <mergeCell ref="W78:AA78"/>
    <mergeCell ref="AB78:AF78"/>
    <mergeCell ref="A79:O79"/>
    <mergeCell ref="P79:T79"/>
    <mergeCell ref="U79:V79"/>
    <mergeCell ref="W79:AA79"/>
    <mergeCell ref="AB79:AF79"/>
    <mergeCell ref="AD81:AE81"/>
    <mergeCell ref="B83:K83"/>
    <mergeCell ref="A85:L85"/>
    <mergeCell ref="AB85:AC85"/>
    <mergeCell ref="AD85:AF85"/>
    <mergeCell ref="C86:F86"/>
    <mergeCell ref="Y86:Z86"/>
    <mergeCell ref="B87:K88"/>
    <mergeCell ref="T88:W88"/>
    <mergeCell ref="B89:K89"/>
    <mergeCell ref="X89:AF89"/>
    <mergeCell ref="B90:I90"/>
    <mergeCell ref="X90:AF90"/>
    <mergeCell ref="Y91:Z91"/>
    <mergeCell ref="AA91:AB91"/>
    <mergeCell ref="AC91:AD91"/>
    <mergeCell ref="AE91:AF91"/>
    <mergeCell ref="A94:D94"/>
    <mergeCell ref="E94:I94"/>
    <mergeCell ref="B96:F96"/>
    <mergeCell ref="G96:O96"/>
    <mergeCell ref="P96:T96"/>
    <mergeCell ref="U96:V96"/>
    <mergeCell ref="W96:AA96"/>
    <mergeCell ref="AB96:AF96"/>
    <mergeCell ref="B97:F97"/>
    <mergeCell ref="G97:O97"/>
    <mergeCell ref="P97:T97"/>
    <mergeCell ref="U97:V97"/>
    <mergeCell ref="W97:AA97"/>
    <mergeCell ref="AB97:AF97"/>
    <mergeCell ref="AB99:AF99"/>
    <mergeCell ref="B98:F98"/>
    <mergeCell ref="G98:O98"/>
    <mergeCell ref="P98:T98"/>
    <mergeCell ref="U98:V98"/>
    <mergeCell ref="W98:AA98"/>
    <mergeCell ref="AB98:AF98"/>
    <mergeCell ref="W100:AA100"/>
    <mergeCell ref="AB100:AF100"/>
    <mergeCell ref="A102:B102"/>
    <mergeCell ref="C102:H102"/>
    <mergeCell ref="K102:M102"/>
    <mergeCell ref="B99:F99"/>
    <mergeCell ref="G99:O99"/>
    <mergeCell ref="P99:T99"/>
    <mergeCell ref="U99:V99"/>
    <mergeCell ref="W99:AA99"/>
    <mergeCell ref="F105:G105"/>
    <mergeCell ref="H105:L105"/>
    <mergeCell ref="M105:Q105"/>
    <mergeCell ref="A100:O100"/>
    <mergeCell ref="P100:T100"/>
    <mergeCell ref="U100:V100"/>
    <mergeCell ref="AD108:AE108"/>
    <mergeCell ref="A109:E109"/>
    <mergeCell ref="F109:G109"/>
    <mergeCell ref="H109:L109"/>
    <mergeCell ref="M109:Q109"/>
    <mergeCell ref="A103:B103"/>
    <mergeCell ref="C103:Q103"/>
    <mergeCell ref="A104:D104"/>
    <mergeCell ref="E104:Q104"/>
    <mergeCell ref="A105:E105"/>
    <mergeCell ref="A110:E110"/>
    <mergeCell ref="F110:G110"/>
    <mergeCell ref="H110:L110"/>
    <mergeCell ref="M110:Q110"/>
    <mergeCell ref="A106:E106"/>
    <mergeCell ref="F106:G106"/>
    <mergeCell ref="H106:L106"/>
    <mergeCell ref="M106:Q106"/>
  </mergeCells>
  <conditionalFormatting sqref="C5:H5 C6:Q6 E7:Q7 A9:E9 A13:E13 B20:T20 Y4:Z4 AB4 AD4 W5:AF5 X6:AA6 W7:AF10 U14:Y14 AA14:AD14 U15:W15 Z15:AF15 U16:AF17 X13:Y13 W12:AF12 W11 AB11:AC11">
    <cfRule type="cellIs" priority="5" dxfId="0" operator="equal" stopIfTrue="1">
      <formula>""</formula>
    </cfRule>
  </conditionalFormatting>
  <conditionalFormatting sqref="AB39">
    <cfRule type="cellIs" priority="4" dxfId="0" operator="equal" stopIfTrue="1">
      <formula>""</formula>
    </cfRule>
  </conditionalFormatting>
  <conditionalFormatting sqref="AB67">
    <cfRule type="cellIs" priority="3" dxfId="0" operator="equal" stopIfTrue="1">
      <formula>""</formula>
    </cfRule>
  </conditionalFormatting>
  <conditionalFormatting sqref="X41">
    <cfRule type="cellIs" priority="2" dxfId="0" operator="equal" stopIfTrue="1">
      <formula>""</formula>
    </cfRule>
  </conditionalFormatting>
  <conditionalFormatting sqref="X69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U15:W15">
      <formula1>$AN$10:$AN$12</formula1>
    </dataValidation>
    <dataValidation type="list" allowBlank="1" showInputMessage="1" showErrorMessage="1" sqref="AH16">
      <formula1>$AI$10:$AI$12</formula1>
    </dataValidation>
  </dataValidations>
  <printOptions/>
  <pageMargins left="0.5905511811023623" right="0.2362204724409449" top="0.43" bottom="0.46" header="0.28" footer="0.27"/>
  <pageSetup horizontalDpi="600" verticalDpi="600" orientation="landscape" paperSize="9" r:id="rId2"/>
  <rowBreaks count="1" manualBreakCount="1">
    <brk id="83" max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28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32" width="4.375" style="7" customWidth="1"/>
    <col min="33" max="33" width="4.125" style="7" customWidth="1"/>
    <col min="34" max="34" width="4.50390625" style="7" customWidth="1"/>
    <col min="35" max="35" width="9.00390625" style="7" customWidth="1"/>
    <col min="36" max="16384" width="9.00390625" style="7" customWidth="1"/>
  </cols>
  <sheetData>
    <row r="1" spans="1:23" ht="13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6"/>
      <c r="W1" s="6"/>
    </row>
    <row r="2" spans="1:32" ht="30" customHeight="1">
      <c r="A2" s="333" t="s">
        <v>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247" t="s">
        <v>1</v>
      </c>
      <c r="AC2" s="247"/>
      <c r="AD2" s="497"/>
      <c r="AE2" s="497"/>
      <c r="AF2" s="497"/>
    </row>
    <row r="3" spans="1:23" ht="22.5" customHeight="1">
      <c r="A3" s="335" t="s">
        <v>3</v>
      </c>
      <c r="B3" s="336"/>
      <c r="C3" s="336"/>
      <c r="D3" s="336"/>
      <c r="E3" s="336"/>
      <c r="F3" s="336"/>
      <c r="G3" s="336"/>
      <c r="H3" s="336"/>
      <c r="I3" s="337" t="s">
        <v>4</v>
      </c>
      <c r="J3" s="337"/>
      <c r="K3" s="8"/>
      <c r="L3" s="8"/>
      <c r="M3" s="5"/>
      <c r="N3" s="5"/>
      <c r="O3" s="5"/>
      <c r="P3" s="5"/>
      <c r="Q3" s="5"/>
      <c r="R3" s="4"/>
      <c r="S3" s="4"/>
      <c r="T3" s="4"/>
      <c r="U3" s="4"/>
      <c r="V3" s="6"/>
      <c r="W3" s="6"/>
    </row>
    <row r="4" spans="1:31" ht="22.5" customHeight="1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8"/>
      <c r="L4" s="8"/>
      <c r="M4" s="5"/>
      <c r="N4" s="5"/>
      <c r="O4" s="5"/>
      <c r="P4" s="5"/>
      <c r="Q4" s="5"/>
      <c r="R4" s="4"/>
      <c r="X4" s="12"/>
      <c r="Y4" s="498"/>
      <c r="Z4" s="498"/>
      <c r="AA4" s="13" t="s">
        <v>5</v>
      </c>
      <c r="AB4" s="2"/>
      <c r="AC4" s="13" t="s">
        <v>6</v>
      </c>
      <c r="AD4" s="1"/>
      <c r="AE4" s="13" t="s">
        <v>7</v>
      </c>
    </row>
    <row r="5" spans="1:35" ht="19.5" customHeight="1" thickBot="1">
      <c r="A5" s="166" t="s">
        <v>9</v>
      </c>
      <c r="B5" s="186"/>
      <c r="C5" s="486"/>
      <c r="D5" s="487"/>
      <c r="E5" s="487"/>
      <c r="F5" s="487"/>
      <c r="G5" s="487"/>
      <c r="H5" s="488"/>
      <c r="I5" s="11"/>
      <c r="J5" s="11"/>
      <c r="K5" s="8"/>
      <c r="L5" s="8"/>
      <c r="M5" s="8"/>
      <c r="N5" s="11"/>
      <c r="O5" s="5"/>
      <c r="S5" s="326" t="s">
        <v>8</v>
      </c>
      <c r="T5" s="327"/>
      <c r="U5" s="327"/>
      <c r="V5" s="328"/>
      <c r="W5" s="489"/>
      <c r="X5" s="490"/>
      <c r="Y5" s="490"/>
      <c r="Z5" s="490"/>
      <c r="AA5" s="490"/>
      <c r="AB5" s="490"/>
      <c r="AC5" s="490"/>
      <c r="AD5" s="490"/>
      <c r="AE5" s="490"/>
      <c r="AF5" s="491"/>
      <c r="AI5" s="15"/>
    </row>
    <row r="6" spans="1:32" ht="19.5" customHeight="1" thickBot="1">
      <c r="A6" s="161" t="s">
        <v>11</v>
      </c>
      <c r="B6" s="310"/>
      <c r="C6" s="492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4"/>
      <c r="S6" s="16"/>
      <c r="T6" s="17"/>
      <c r="U6" s="17"/>
      <c r="V6" s="18"/>
      <c r="W6" s="19" t="s">
        <v>10</v>
      </c>
      <c r="X6" s="495"/>
      <c r="Y6" s="496"/>
      <c r="Z6" s="496"/>
      <c r="AA6" s="496"/>
      <c r="AB6" s="20"/>
      <c r="AC6" s="21"/>
      <c r="AD6" s="21"/>
      <c r="AE6" s="21"/>
      <c r="AF6" s="22"/>
    </row>
    <row r="7" spans="1:32" ht="19.5" customHeight="1" thickBot="1">
      <c r="A7" s="166" t="s">
        <v>90</v>
      </c>
      <c r="B7" s="167"/>
      <c r="C7" s="167"/>
      <c r="D7" s="168"/>
      <c r="E7" s="473"/>
      <c r="F7" s="474"/>
      <c r="G7" s="475"/>
      <c r="H7" s="475"/>
      <c r="I7" s="475"/>
      <c r="J7" s="475"/>
      <c r="K7" s="475"/>
      <c r="L7" s="474"/>
      <c r="M7" s="474"/>
      <c r="N7" s="474"/>
      <c r="O7" s="474"/>
      <c r="P7" s="474"/>
      <c r="Q7" s="476"/>
      <c r="S7" s="302" t="s">
        <v>12</v>
      </c>
      <c r="T7" s="237"/>
      <c r="U7" s="237"/>
      <c r="V7" s="303"/>
      <c r="W7" s="477"/>
      <c r="X7" s="478"/>
      <c r="Y7" s="478"/>
      <c r="Z7" s="478"/>
      <c r="AA7" s="478"/>
      <c r="AB7" s="478"/>
      <c r="AC7" s="478"/>
      <c r="AD7" s="478"/>
      <c r="AE7" s="478"/>
      <c r="AF7" s="479"/>
    </row>
    <row r="8" spans="1:32" ht="19.5" customHeight="1">
      <c r="A8" s="483" t="s">
        <v>48</v>
      </c>
      <c r="B8" s="274"/>
      <c r="C8" s="274"/>
      <c r="D8" s="274"/>
      <c r="E8" s="274"/>
      <c r="F8" s="484" t="s">
        <v>42</v>
      </c>
      <c r="G8" s="485"/>
      <c r="H8" s="158" t="s">
        <v>46</v>
      </c>
      <c r="I8" s="155"/>
      <c r="J8" s="155"/>
      <c r="K8" s="155"/>
      <c r="L8" s="159"/>
      <c r="M8" s="155" t="s">
        <v>47</v>
      </c>
      <c r="N8" s="155"/>
      <c r="O8" s="155"/>
      <c r="P8" s="155"/>
      <c r="Q8" s="160"/>
      <c r="S8" s="316"/>
      <c r="T8" s="317"/>
      <c r="U8" s="317"/>
      <c r="V8" s="318"/>
      <c r="W8" s="480"/>
      <c r="X8" s="481"/>
      <c r="Y8" s="481"/>
      <c r="Z8" s="481"/>
      <c r="AA8" s="481"/>
      <c r="AB8" s="481"/>
      <c r="AC8" s="481"/>
      <c r="AD8" s="481"/>
      <c r="AE8" s="481"/>
      <c r="AF8" s="482"/>
    </row>
    <row r="9" spans="1:32" ht="19.5" customHeight="1" thickBot="1">
      <c r="A9" s="467"/>
      <c r="B9" s="468"/>
      <c r="C9" s="468"/>
      <c r="D9" s="468"/>
      <c r="E9" s="468"/>
      <c r="F9" s="469">
        <v>0.1</v>
      </c>
      <c r="G9" s="470"/>
      <c r="H9" s="446">
        <f>ROUNDDOWN(A9*F9,0)</f>
        <v>0</v>
      </c>
      <c r="I9" s="447"/>
      <c r="J9" s="447"/>
      <c r="K9" s="447"/>
      <c r="L9" s="448"/>
      <c r="M9" s="447">
        <f>A9+H9</f>
        <v>0</v>
      </c>
      <c r="N9" s="447"/>
      <c r="O9" s="447"/>
      <c r="P9" s="447"/>
      <c r="Q9" s="471"/>
      <c r="S9" s="302" t="s">
        <v>13</v>
      </c>
      <c r="T9" s="237"/>
      <c r="U9" s="237"/>
      <c r="V9" s="303"/>
      <c r="W9" s="472"/>
      <c r="X9" s="456"/>
      <c r="Y9" s="456"/>
      <c r="Z9" s="456"/>
      <c r="AA9" s="456"/>
      <c r="AB9" s="456"/>
      <c r="AC9" s="456"/>
      <c r="AD9" s="456"/>
      <c r="AE9" s="456"/>
      <c r="AF9" s="457"/>
    </row>
    <row r="10" spans="8:32" ht="19.5" customHeight="1">
      <c r="H10" s="15"/>
      <c r="I10" s="15"/>
      <c r="J10" s="15"/>
      <c r="K10" s="15"/>
      <c r="L10" s="15"/>
      <c r="M10" s="15"/>
      <c r="N10" s="15"/>
      <c r="O10" s="15"/>
      <c r="P10" s="15"/>
      <c r="Q10" s="15"/>
      <c r="S10" s="302" t="s">
        <v>14</v>
      </c>
      <c r="T10" s="237"/>
      <c r="U10" s="237"/>
      <c r="V10" s="303"/>
      <c r="W10" s="455"/>
      <c r="X10" s="456"/>
      <c r="Y10" s="456"/>
      <c r="Z10" s="456"/>
      <c r="AA10" s="456"/>
      <c r="AB10" s="456"/>
      <c r="AC10" s="456"/>
      <c r="AD10" s="456"/>
      <c r="AE10" s="456"/>
      <c r="AF10" s="457"/>
    </row>
    <row r="11" spans="1:40" ht="19.5" customHeight="1" thickBot="1">
      <c r="A11" s="118" t="s">
        <v>86</v>
      </c>
      <c r="B11" s="11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S11" s="302" t="s">
        <v>72</v>
      </c>
      <c r="T11" s="237"/>
      <c r="U11" s="237"/>
      <c r="V11" s="303"/>
      <c r="W11" s="455"/>
      <c r="X11" s="305"/>
      <c r="Y11" s="305"/>
      <c r="Z11" s="305"/>
      <c r="AA11" s="305"/>
      <c r="AB11" s="112" t="s">
        <v>73</v>
      </c>
      <c r="AC11" s="458"/>
      <c r="AD11" s="459"/>
      <c r="AE11" s="459"/>
      <c r="AF11" s="460"/>
      <c r="AN11" s="7" t="s">
        <v>19</v>
      </c>
    </row>
    <row r="12" spans="1:40" s="15" customFormat="1" ht="19.5" customHeight="1" thickBot="1">
      <c r="A12" s="154" t="s">
        <v>44</v>
      </c>
      <c r="B12" s="155"/>
      <c r="C12" s="155"/>
      <c r="D12" s="155"/>
      <c r="E12" s="155"/>
      <c r="F12" s="461" t="s">
        <v>42</v>
      </c>
      <c r="G12" s="462"/>
      <c r="H12" s="463" t="s">
        <v>43</v>
      </c>
      <c r="I12" s="464"/>
      <c r="J12" s="464"/>
      <c r="K12" s="464"/>
      <c r="L12" s="465"/>
      <c r="M12" s="464" t="s">
        <v>45</v>
      </c>
      <c r="N12" s="464"/>
      <c r="O12" s="464"/>
      <c r="P12" s="464"/>
      <c r="Q12" s="466"/>
      <c r="R12" s="7"/>
      <c r="S12" s="290" t="s">
        <v>35</v>
      </c>
      <c r="T12" s="291"/>
      <c r="U12" s="291"/>
      <c r="V12" s="292"/>
      <c r="W12" s="439"/>
      <c r="X12" s="440"/>
      <c r="Y12" s="440"/>
      <c r="Z12" s="440"/>
      <c r="AA12" s="440"/>
      <c r="AB12" s="440"/>
      <c r="AC12" s="440"/>
      <c r="AD12" s="440"/>
      <c r="AE12" s="440"/>
      <c r="AF12" s="441"/>
      <c r="AJ12" s="7"/>
      <c r="AN12" s="15" t="s">
        <v>20</v>
      </c>
    </row>
    <row r="13" spans="1:32" ht="19.5" customHeight="1" thickBot="1">
      <c r="A13" s="442"/>
      <c r="B13" s="443"/>
      <c r="C13" s="443"/>
      <c r="D13" s="443"/>
      <c r="E13" s="443"/>
      <c r="F13" s="444">
        <v>0.1</v>
      </c>
      <c r="G13" s="445"/>
      <c r="H13" s="446">
        <f>ROUNDDOWN(A13*F13,0)</f>
        <v>0</v>
      </c>
      <c r="I13" s="447"/>
      <c r="J13" s="447"/>
      <c r="K13" s="447"/>
      <c r="L13" s="448"/>
      <c r="M13" s="449">
        <f>A13+H13</f>
        <v>0</v>
      </c>
      <c r="N13" s="450"/>
      <c r="O13" s="450"/>
      <c r="P13" s="450"/>
      <c r="Q13" s="451"/>
      <c r="S13" s="290" t="s">
        <v>55</v>
      </c>
      <c r="T13" s="291"/>
      <c r="U13" s="291"/>
      <c r="V13" s="292"/>
      <c r="W13" s="114"/>
      <c r="X13" s="113" t="s">
        <v>71</v>
      </c>
      <c r="Y13" s="452"/>
      <c r="Z13" s="453"/>
      <c r="AA13" s="453"/>
      <c r="AB13" s="453"/>
      <c r="AC13" s="453"/>
      <c r="AD13" s="453"/>
      <c r="AE13" s="453"/>
      <c r="AF13" s="454"/>
    </row>
    <row r="14" spans="18:33" ht="19.5" customHeight="1">
      <c r="R14" s="27"/>
      <c r="S14" s="271" t="s">
        <v>15</v>
      </c>
      <c r="T14" s="272"/>
      <c r="U14" s="432"/>
      <c r="V14" s="433"/>
      <c r="W14" s="433"/>
      <c r="X14" s="433"/>
      <c r="Y14" s="433"/>
      <c r="Z14" s="116" t="s">
        <v>16</v>
      </c>
      <c r="AA14" s="434"/>
      <c r="AB14" s="434"/>
      <c r="AC14" s="434"/>
      <c r="AD14" s="434"/>
      <c r="AE14" s="435"/>
      <c r="AF14" s="117" t="s">
        <v>17</v>
      </c>
      <c r="AG14" s="28"/>
    </row>
    <row r="15" spans="1:32" ht="19.5" customHeight="1">
      <c r="A15" s="29"/>
      <c r="B15" s="30" t="s">
        <v>18</v>
      </c>
      <c r="C15" s="30"/>
      <c r="D15" s="30"/>
      <c r="E15" s="30"/>
      <c r="F15" s="30"/>
      <c r="S15" s="277" t="s">
        <v>70</v>
      </c>
      <c r="T15" s="278"/>
      <c r="U15" s="279"/>
      <c r="V15" s="280"/>
      <c r="W15" s="280"/>
      <c r="X15" s="281" t="s">
        <v>21</v>
      </c>
      <c r="Y15" s="282"/>
      <c r="Z15" s="436"/>
      <c r="AA15" s="437"/>
      <c r="AB15" s="437"/>
      <c r="AC15" s="437"/>
      <c r="AD15" s="437"/>
      <c r="AE15" s="437"/>
      <c r="AF15" s="438"/>
    </row>
    <row r="16" spans="1:37" s="28" customFormat="1" ht="19.5" customHeight="1">
      <c r="A16" s="15"/>
      <c r="B16" s="260"/>
      <c r="C16" s="260"/>
      <c r="D16" s="260"/>
      <c r="E16" s="260"/>
      <c r="F16" s="260"/>
      <c r="G16" s="31"/>
      <c r="H16" s="31"/>
      <c r="I16" s="31"/>
      <c r="J16" s="31"/>
      <c r="K16" s="31"/>
      <c r="L16" s="31"/>
      <c r="M16" s="31"/>
      <c r="N16" s="32"/>
      <c r="O16" s="32"/>
      <c r="P16" s="27"/>
      <c r="Q16" s="27"/>
      <c r="R16" s="30"/>
      <c r="S16" s="261" t="s">
        <v>13</v>
      </c>
      <c r="T16" s="262"/>
      <c r="U16" s="426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8"/>
      <c r="AK16" s="7"/>
    </row>
    <row r="17" spans="1:34" s="37" customFormat="1" ht="19.5" customHeight="1" thickBot="1">
      <c r="A17" s="232" t="s">
        <v>23</v>
      </c>
      <c r="B17" s="233"/>
      <c r="C17" s="233"/>
      <c r="D17" s="233"/>
      <c r="E17" s="234">
        <f>AB23</f>
        <v>0</v>
      </c>
      <c r="F17" s="234"/>
      <c r="G17" s="234"/>
      <c r="H17" s="234"/>
      <c r="I17" s="234"/>
      <c r="J17" s="33"/>
      <c r="K17" s="34"/>
      <c r="L17" s="30"/>
      <c r="M17" s="30"/>
      <c r="N17" s="30"/>
      <c r="O17" s="30"/>
      <c r="P17" s="30"/>
      <c r="Q17" s="30"/>
      <c r="R17" s="35"/>
      <c r="S17" s="266" t="s">
        <v>22</v>
      </c>
      <c r="T17" s="267"/>
      <c r="U17" s="429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1"/>
      <c r="AG17" s="36"/>
      <c r="AH17" s="36"/>
    </row>
    <row r="18" spans="1:34" s="37" customFormat="1" ht="19.5" customHeight="1" thickBot="1">
      <c r="A18" s="28"/>
      <c r="B18" s="3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9"/>
      <c r="S18" s="38"/>
      <c r="T18" s="38"/>
      <c r="U18" s="38"/>
      <c r="V18" s="38"/>
      <c r="W18" s="38"/>
      <c r="X18" s="38"/>
      <c r="Y18" s="38"/>
      <c r="Z18" s="38"/>
      <c r="AA18" s="29"/>
      <c r="AB18" s="40"/>
      <c r="AC18" s="41"/>
      <c r="AD18" s="41"/>
      <c r="AE18" s="38"/>
      <c r="AF18" s="38"/>
      <c r="AG18" s="42"/>
      <c r="AH18" s="42"/>
    </row>
    <row r="19" spans="1:49" s="37" customFormat="1" ht="19.5" customHeight="1" thickBot="1">
      <c r="A19" s="43"/>
      <c r="B19" s="227" t="s">
        <v>41</v>
      </c>
      <c r="C19" s="176"/>
      <c r="D19" s="176"/>
      <c r="E19" s="176"/>
      <c r="F19" s="176"/>
      <c r="G19" s="228" t="s">
        <v>88</v>
      </c>
      <c r="H19" s="176"/>
      <c r="I19" s="176"/>
      <c r="J19" s="176"/>
      <c r="K19" s="176"/>
      <c r="L19" s="176"/>
      <c r="M19" s="176"/>
      <c r="N19" s="176"/>
      <c r="O19" s="177"/>
      <c r="P19" s="227" t="s">
        <v>44</v>
      </c>
      <c r="Q19" s="176"/>
      <c r="R19" s="176"/>
      <c r="S19" s="176"/>
      <c r="T19" s="177"/>
      <c r="U19" s="229" t="s">
        <v>42</v>
      </c>
      <c r="V19" s="228"/>
      <c r="W19" s="175" t="s">
        <v>43</v>
      </c>
      <c r="X19" s="176"/>
      <c r="Y19" s="176"/>
      <c r="Z19" s="176"/>
      <c r="AA19" s="177"/>
      <c r="AB19" s="176" t="s">
        <v>45</v>
      </c>
      <c r="AC19" s="176"/>
      <c r="AD19" s="176"/>
      <c r="AE19" s="176"/>
      <c r="AF19" s="178"/>
      <c r="AG19" s="44"/>
      <c r="AH19" s="42"/>
      <c r="AI19" s="42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37" customFormat="1" ht="19.5" customHeight="1">
      <c r="A20" s="46">
        <v>1</v>
      </c>
      <c r="B20" s="413"/>
      <c r="C20" s="414"/>
      <c r="D20" s="414"/>
      <c r="E20" s="414"/>
      <c r="F20" s="414"/>
      <c r="G20" s="415">
        <f>E7</f>
        <v>0</v>
      </c>
      <c r="H20" s="416"/>
      <c r="I20" s="416"/>
      <c r="J20" s="416"/>
      <c r="K20" s="416"/>
      <c r="L20" s="416"/>
      <c r="M20" s="416"/>
      <c r="N20" s="416"/>
      <c r="O20" s="417"/>
      <c r="P20" s="418"/>
      <c r="Q20" s="419"/>
      <c r="R20" s="419"/>
      <c r="S20" s="419"/>
      <c r="T20" s="419"/>
      <c r="U20" s="420">
        <v>0.1</v>
      </c>
      <c r="V20" s="421"/>
      <c r="W20" s="422">
        <f>ROUNDDOWN(P20*U20,0)</f>
        <v>0</v>
      </c>
      <c r="X20" s="423"/>
      <c r="Y20" s="423"/>
      <c r="Z20" s="423"/>
      <c r="AA20" s="424"/>
      <c r="AB20" s="423">
        <f>P20+W20</f>
        <v>0</v>
      </c>
      <c r="AC20" s="423"/>
      <c r="AD20" s="423"/>
      <c r="AE20" s="423"/>
      <c r="AF20" s="425"/>
      <c r="AG20" s="44"/>
      <c r="AH20" s="42"/>
      <c r="AI20" s="42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55" s="37" customFormat="1" ht="19.5" customHeight="1">
      <c r="A21" s="47"/>
      <c r="B21" s="400"/>
      <c r="C21" s="401"/>
      <c r="D21" s="401"/>
      <c r="E21" s="401"/>
      <c r="F21" s="401"/>
      <c r="G21" s="402"/>
      <c r="H21" s="403"/>
      <c r="I21" s="403"/>
      <c r="J21" s="403"/>
      <c r="K21" s="403"/>
      <c r="L21" s="403"/>
      <c r="M21" s="403"/>
      <c r="N21" s="403"/>
      <c r="O21" s="404"/>
      <c r="P21" s="405"/>
      <c r="Q21" s="406"/>
      <c r="R21" s="406"/>
      <c r="S21" s="406"/>
      <c r="T21" s="406"/>
      <c r="U21" s="407"/>
      <c r="V21" s="408"/>
      <c r="W21" s="409"/>
      <c r="X21" s="410"/>
      <c r="Y21" s="410"/>
      <c r="Z21" s="410"/>
      <c r="AA21" s="411"/>
      <c r="AB21" s="410"/>
      <c r="AC21" s="410"/>
      <c r="AD21" s="410"/>
      <c r="AE21" s="410"/>
      <c r="AF21" s="412"/>
      <c r="AG21" s="44"/>
      <c r="AH21" s="42"/>
      <c r="AI21" s="42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BB21" s="48"/>
      <c r="BC21" s="48"/>
    </row>
    <row r="22" spans="1:55" s="37" customFormat="1" ht="19.5" customHeight="1" thickBot="1">
      <c r="A22" s="49"/>
      <c r="B22" s="387"/>
      <c r="C22" s="388"/>
      <c r="D22" s="388"/>
      <c r="E22" s="388"/>
      <c r="F22" s="388"/>
      <c r="G22" s="389"/>
      <c r="H22" s="390"/>
      <c r="I22" s="390"/>
      <c r="J22" s="390"/>
      <c r="K22" s="390"/>
      <c r="L22" s="390"/>
      <c r="M22" s="390"/>
      <c r="N22" s="390"/>
      <c r="O22" s="391"/>
      <c r="P22" s="392"/>
      <c r="Q22" s="393"/>
      <c r="R22" s="393"/>
      <c r="S22" s="393"/>
      <c r="T22" s="393"/>
      <c r="U22" s="394"/>
      <c r="V22" s="395"/>
      <c r="W22" s="396"/>
      <c r="X22" s="397"/>
      <c r="Y22" s="397"/>
      <c r="Z22" s="397"/>
      <c r="AA22" s="398"/>
      <c r="AB22" s="397"/>
      <c r="AC22" s="397"/>
      <c r="AD22" s="397"/>
      <c r="AE22" s="397"/>
      <c r="AF22" s="399"/>
      <c r="AG22" s="50"/>
      <c r="AH22" s="51"/>
      <c r="AI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48"/>
      <c r="AY22" s="48"/>
      <c r="AZ22" s="48"/>
      <c r="BA22" s="48"/>
      <c r="BB22" s="48"/>
      <c r="BC22" s="48"/>
    </row>
    <row r="23" spans="1:55" s="37" customFormat="1" ht="19.5" customHeight="1" thickBot="1">
      <c r="A23" s="161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1"/>
      <c r="P23" s="382">
        <f>SUM(P20:P22)</f>
        <v>0</v>
      </c>
      <c r="Q23" s="365"/>
      <c r="R23" s="365"/>
      <c r="S23" s="365"/>
      <c r="T23" s="365"/>
      <c r="U23" s="383">
        <f>U20</f>
        <v>0.1</v>
      </c>
      <c r="V23" s="384"/>
      <c r="W23" s="385">
        <f>ROUNDDOWN(P23*U23,0)</f>
        <v>0</v>
      </c>
      <c r="X23" s="365"/>
      <c r="Y23" s="365"/>
      <c r="Z23" s="365"/>
      <c r="AA23" s="369"/>
      <c r="AB23" s="365">
        <f>SUM(AB20:AB22)</f>
        <v>0</v>
      </c>
      <c r="AC23" s="365"/>
      <c r="AD23" s="365"/>
      <c r="AE23" s="365"/>
      <c r="AF23" s="370"/>
      <c r="AG23" s="50"/>
      <c r="AH23" s="53"/>
      <c r="AI23" s="53"/>
      <c r="AN23" s="54"/>
      <c r="AO23" s="55"/>
      <c r="AP23" s="55"/>
      <c r="AQ23" s="55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7"/>
      <c r="BC23" s="57"/>
    </row>
    <row r="24" spans="1:54" s="37" customFormat="1" ht="19.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39"/>
      <c r="L24" s="39"/>
      <c r="M24" s="39"/>
      <c r="N24" s="39"/>
      <c r="O24" s="39"/>
      <c r="P24" s="39"/>
      <c r="Q24" s="39"/>
      <c r="R24" s="57"/>
      <c r="S24" s="24"/>
      <c r="T24" s="24"/>
      <c r="U24" s="24"/>
      <c r="V24" s="24"/>
      <c r="W24" s="24"/>
      <c r="X24" s="25"/>
      <c r="Y24" s="25"/>
      <c r="Z24" s="58"/>
      <c r="AA24" s="58"/>
      <c r="AB24" s="60"/>
      <c r="AC24" s="60"/>
      <c r="AD24" s="61"/>
      <c r="AE24" s="61"/>
      <c r="AF24" s="61"/>
      <c r="AG24" s="53"/>
      <c r="AH24" s="53"/>
      <c r="AM24" s="54"/>
      <c r="AN24" s="55"/>
      <c r="AO24" s="55"/>
      <c r="AP24" s="55"/>
      <c r="AQ24" s="55"/>
      <c r="AR24" s="55"/>
      <c r="AS24" s="55"/>
      <c r="AT24" s="55"/>
      <c r="AU24" s="55"/>
      <c r="AV24" s="55"/>
      <c r="AW24" s="56"/>
      <c r="AX24" s="56"/>
      <c r="AY24" s="56"/>
      <c r="AZ24" s="56"/>
      <c r="BA24" s="57"/>
      <c r="BB24" s="57"/>
    </row>
    <row r="25" spans="2:54" s="37" customFormat="1" ht="19.5" customHeight="1">
      <c r="B25" s="386" t="s">
        <v>62</v>
      </c>
      <c r="C25" s="386"/>
      <c r="D25" s="386"/>
      <c r="E25" s="386"/>
      <c r="F25" s="386"/>
      <c r="G25" s="386"/>
      <c r="H25" s="386"/>
      <c r="I25" s="386"/>
      <c r="J25" s="386"/>
      <c r="K25" s="386"/>
      <c r="P25" s="57"/>
      <c r="Q25" s="57"/>
      <c r="R25" s="62" t="s">
        <v>64</v>
      </c>
      <c r="S25" s="63"/>
      <c r="U25" s="64"/>
      <c r="V25" s="65"/>
      <c r="W25" s="65"/>
      <c r="X25" s="65"/>
      <c r="Z25" s="53"/>
      <c r="AA25" s="53"/>
      <c r="AB25" s="53"/>
      <c r="AC25" s="53"/>
      <c r="AD25" s="53"/>
      <c r="AE25" s="53"/>
      <c r="AF25" s="53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7"/>
      <c r="AX25" s="67"/>
      <c r="AY25" s="67"/>
      <c r="AZ25" s="67"/>
      <c r="BA25" s="67"/>
      <c r="BB25" s="68"/>
    </row>
    <row r="26" spans="2:32" s="37" customFormat="1" ht="19.5" customHeight="1">
      <c r="B26" s="69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P26" s="57"/>
      <c r="Q26" s="57"/>
      <c r="R26" s="70" t="s">
        <v>63</v>
      </c>
      <c r="S26" s="53"/>
      <c r="U26" s="64"/>
      <c r="V26" s="65"/>
      <c r="W26" s="65"/>
      <c r="X26" s="65"/>
      <c r="Y26" s="53"/>
      <c r="Z26" s="53"/>
      <c r="AA26" s="53"/>
      <c r="AB26" s="53"/>
      <c r="AC26" s="53"/>
      <c r="AD26" s="53"/>
      <c r="AE26" s="53"/>
      <c r="AF26" s="53"/>
    </row>
    <row r="27" spans="2:32" s="37" customFormat="1" ht="19.5" customHeight="1">
      <c r="B27" s="69" t="s">
        <v>74</v>
      </c>
      <c r="C27" s="69"/>
      <c r="D27" s="69"/>
      <c r="E27" s="69"/>
      <c r="F27" s="69"/>
      <c r="G27" s="69"/>
      <c r="H27" s="69"/>
      <c r="I27" s="69"/>
      <c r="J27" s="69"/>
      <c r="K27" s="69"/>
      <c r="L27" s="48"/>
      <c r="M27" s="48"/>
      <c r="N27" s="48"/>
      <c r="O27" s="48"/>
      <c r="P27" s="48"/>
      <c r="Q27" s="48"/>
      <c r="R27" s="53" t="s">
        <v>60</v>
      </c>
      <c r="S27" s="71"/>
      <c r="T27" s="72"/>
      <c r="U27" s="73"/>
      <c r="V27" s="74"/>
      <c r="W27" s="74"/>
      <c r="X27" s="74"/>
      <c r="Y27" s="74"/>
      <c r="Z27" s="74"/>
      <c r="AA27" s="74"/>
      <c r="AB27" s="75"/>
      <c r="AC27" s="75"/>
      <c r="AD27" s="75"/>
      <c r="AE27" s="75"/>
      <c r="AF27" s="75"/>
    </row>
    <row r="28" spans="2:32" s="37" customFormat="1" ht="19.5" customHeight="1">
      <c r="B28" s="69" t="s">
        <v>65</v>
      </c>
      <c r="L28" s="56"/>
      <c r="M28" s="56"/>
      <c r="N28" s="56"/>
      <c r="O28" s="56"/>
      <c r="P28" s="57"/>
      <c r="Q28" s="57"/>
      <c r="R28" s="76" t="s">
        <v>61</v>
      </c>
      <c r="S28" s="53"/>
      <c r="T28" s="57"/>
      <c r="U28" s="73"/>
      <c r="V28" s="74"/>
      <c r="W28" s="74"/>
      <c r="X28" s="74"/>
      <c r="Y28" s="74"/>
      <c r="Z28" s="74"/>
      <c r="AA28" s="74"/>
      <c r="AB28" s="75"/>
      <c r="AC28" s="75"/>
      <c r="AD28" s="75"/>
      <c r="AE28" s="75"/>
      <c r="AF28" s="75"/>
    </row>
    <row r="29" spans="1:23" ht="19.5" customHeight="1">
      <c r="A29" s="4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8"/>
      <c r="S29" s="4"/>
      <c r="T29" s="4"/>
      <c r="U29" s="4"/>
      <c r="V29" s="6"/>
      <c r="W29" s="6"/>
    </row>
    <row r="30" spans="1:32" ht="30" customHeight="1">
      <c r="A30" s="333" t="s">
        <v>25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247" t="s">
        <v>1</v>
      </c>
      <c r="AC30" s="247"/>
      <c r="AD30" s="248">
        <f>AD2</f>
        <v>0</v>
      </c>
      <c r="AE30" s="248"/>
      <c r="AF30" s="248"/>
    </row>
    <row r="31" spans="1:35" ht="18.75">
      <c r="A31" s="335" t="s">
        <v>3</v>
      </c>
      <c r="B31" s="336"/>
      <c r="C31" s="336"/>
      <c r="D31" s="336"/>
      <c r="E31" s="336"/>
      <c r="F31" s="336"/>
      <c r="G31" s="336"/>
      <c r="H31" s="336"/>
      <c r="I31" s="337" t="s">
        <v>4</v>
      </c>
      <c r="J31" s="337"/>
      <c r="K31" s="8"/>
      <c r="L31" s="8"/>
      <c r="M31" s="5"/>
      <c r="N31" s="5"/>
      <c r="O31" s="5"/>
      <c r="P31" s="5"/>
      <c r="Q31" s="5"/>
      <c r="S31" s="4"/>
      <c r="T31" s="4"/>
      <c r="U31" s="4"/>
      <c r="V31" s="6"/>
      <c r="W31" s="6"/>
      <c r="AI31" s="15"/>
    </row>
    <row r="32" spans="1:31" ht="22.5" customHeight="1" thickBot="1">
      <c r="A32" s="9"/>
      <c r="B32" s="10"/>
      <c r="C32" s="10"/>
      <c r="D32" s="10"/>
      <c r="E32" s="10"/>
      <c r="F32" s="10"/>
      <c r="G32" s="10"/>
      <c r="H32" s="10"/>
      <c r="I32" s="11"/>
      <c r="J32" s="11"/>
      <c r="K32" s="8"/>
      <c r="L32" s="8"/>
      <c r="M32" s="5"/>
      <c r="N32" s="5"/>
      <c r="O32" s="5"/>
      <c r="P32" s="5"/>
      <c r="Q32" s="5"/>
      <c r="R32" s="4"/>
      <c r="X32" s="12"/>
      <c r="Y32" s="325">
        <f>Y4</f>
        <v>0</v>
      </c>
      <c r="Z32" s="325"/>
      <c r="AA32" s="13" t="s">
        <v>5</v>
      </c>
      <c r="AB32" s="14">
        <f>AB4</f>
        <v>0</v>
      </c>
      <c r="AC32" s="13" t="s">
        <v>6</v>
      </c>
      <c r="AD32" s="14">
        <f>AD4</f>
        <v>0</v>
      </c>
      <c r="AE32" s="13" t="s">
        <v>7</v>
      </c>
    </row>
    <row r="33" spans="1:35" ht="19.5" customHeight="1" thickBot="1">
      <c r="A33" s="166" t="s">
        <v>9</v>
      </c>
      <c r="B33" s="186"/>
      <c r="C33" s="187">
        <f>C5</f>
        <v>0</v>
      </c>
      <c r="D33" s="188"/>
      <c r="E33" s="188"/>
      <c r="F33" s="188"/>
      <c r="G33" s="188"/>
      <c r="H33" s="189"/>
      <c r="I33" s="11"/>
      <c r="J33" s="11"/>
      <c r="K33" s="190"/>
      <c r="L33" s="190"/>
      <c r="M33" s="190"/>
      <c r="N33" s="11"/>
      <c r="O33" s="5"/>
      <c r="S33" s="326" t="s">
        <v>8</v>
      </c>
      <c r="T33" s="327"/>
      <c r="U33" s="327"/>
      <c r="V33" s="328"/>
      <c r="W33" s="329">
        <f>W5</f>
        <v>0</v>
      </c>
      <c r="X33" s="330"/>
      <c r="Y33" s="330"/>
      <c r="Z33" s="330"/>
      <c r="AA33" s="330"/>
      <c r="AB33" s="330"/>
      <c r="AC33" s="330"/>
      <c r="AD33" s="330"/>
      <c r="AE33" s="330"/>
      <c r="AF33" s="331"/>
      <c r="AI33" s="15"/>
    </row>
    <row r="34" spans="1:32" ht="19.5" customHeight="1" thickBot="1">
      <c r="A34" s="161" t="s">
        <v>11</v>
      </c>
      <c r="B34" s="310"/>
      <c r="C34" s="376">
        <f>C6</f>
        <v>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S34" s="16"/>
      <c r="T34" s="17"/>
      <c r="U34" s="17"/>
      <c r="V34" s="18"/>
      <c r="W34" s="19" t="s">
        <v>10</v>
      </c>
      <c r="X34" s="377">
        <f>X6</f>
        <v>0</v>
      </c>
      <c r="Y34" s="378"/>
      <c r="Z34" s="378"/>
      <c r="AA34" s="378"/>
      <c r="AB34" s="20"/>
      <c r="AC34" s="21"/>
      <c r="AD34" s="21"/>
      <c r="AE34" s="21"/>
      <c r="AF34" s="22"/>
    </row>
    <row r="35" spans="1:32" ht="19.5" customHeight="1" thickBot="1">
      <c r="A35" s="166" t="s">
        <v>87</v>
      </c>
      <c r="B35" s="167"/>
      <c r="C35" s="167"/>
      <c r="D35" s="168"/>
      <c r="E35" s="169">
        <f>E7</f>
        <v>0</v>
      </c>
      <c r="F35" s="170"/>
      <c r="G35" s="171"/>
      <c r="H35" s="171"/>
      <c r="I35" s="171"/>
      <c r="J35" s="171"/>
      <c r="K35" s="171"/>
      <c r="L35" s="170"/>
      <c r="M35" s="170"/>
      <c r="N35" s="170"/>
      <c r="O35" s="170"/>
      <c r="P35" s="170"/>
      <c r="Q35" s="172"/>
      <c r="S35" s="302" t="s">
        <v>12</v>
      </c>
      <c r="T35" s="237"/>
      <c r="U35" s="237"/>
      <c r="V35" s="303"/>
      <c r="W35" s="319">
        <f>W7</f>
        <v>0</v>
      </c>
      <c r="X35" s="371"/>
      <c r="Y35" s="371"/>
      <c r="Z35" s="371"/>
      <c r="AA35" s="371"/>
      <c r="AB35" s="371"/>
      <c r="AC35" s="371"/>
      <c r="AD35" s="371"/>
      <c r="AE35" s="371"/>
      <c r="AF35" s="372"/>
    </row>
    <row r="36" spans="1:32" ht="19.5" customHeight="1" thickBot="1">
      <c r="A36" s="173" t="s">
        <v>48</v>
      </c>
      <c r="B36" s="174"/>
      <c r="C36" s="174"/>
      <c r="D36" s="174"/>
      <c r="E36" s="174"/>
      <c r="F36" s="150" t="s">
        <v>42</v>
      </c>
      <c r="G36" s="151"/>
      <c r="H36" s="175" t="s">
        <v>46</v>
      </c>
      <c r="I36" s="176"/>
      <c r="J36" s="176"/>
      <c r="K36" s="176"/>
      <c r="L36" s="177"/>
      <c r="M36" s="176" t="s">
        <v>47</v>
      </c>
      <c r="N36" s="176"/>
      <c r="O36" s="176"/>
      <c r="P36" s="176"/>
      <c r="Q36" s="178"/>
      <c r="S36" s="316"/>
      <c r="T36" s="317"/>
      <c r="U36" s="317"/>
      <c r="V36" s="318"/>
      <c r="W36" s="373"/>
      <c r="X36" s="374"/>
      <c r="Y36" s="374"/>
      <c r="Z36" s="374"/>
      <c r="AA36" s="374"/>
      <c r="AB36" s="374"/>
      <c r="AC36" s="374"/>
      <c r="AD36" s="374"/>
      <c r="AE36" s="374"/>
      <c r="AF36" s="375"/>
    </row>
    <row r="37" spans="1:32" ht="19.5" customHeight="1" thickBot="1">
      <c r="A37" s="142">
        <f>A9</f>
        <v>0</v>
      </c>
      <c r="B37" s="365"/>
      <c r="C37" s="365"/>
      <c r="D37" s="365"/>
      <c r="E37" s="365"/>
      <c r="F37" s="366">
        <f>F9</f>
        <v>0.1</v>
      </c>
      <c r="G37" s="367"/>
      <c r="H37" s="368">
        <f>H9</f>
        <v>0</v>
      </c>
      <c r="I37" s="365"/>
      <c r="J37" s="365"/>
      <c r="K37" s="365"/>
      <c r="L37" s="369"/>
      <c r="M37" s="365">
        <f>M9</f>
        <v>0</v>
      </c>
      <c r="N37" s="365"/>
      <c r="O37" s="365"/>
      <c r="P37" s="365"/>
      <c r="Q37" s="370"/>
      <c r="S37" s="302" t="s">
        <v>13</v>
      </c>
      <c r="T37" s="237"/>
      <c r="U37" s="237"/>
      <c r="V37" s="303"/>
      <c r="W37" s="299">
        <f>W9</f>
        <v>0</v>
      </c>
      <c r="X37" s="363"/>
      <c r="Y37" s="363"/>
      <c r="Z37" s="363"/>
      <c r="AA37" s="363"/>
      <c r="AB37" s="363"/>
      <c r="AC37" s="363"/>
      <c r="AD37" s="363"/>
      <c r="AE37" s="363"/>
      <c r="AF37" s="364"/>
    </row>
    <row r="38" spans="19:32" ht="19.5" customHeight="1">
      <c r="S38" s="302" t="s">
        <v>14</v>
      </c>
      <c r="T38" s="237"/>
      <c r="U38" s="237"/>
      <c r="V38" s="303"/>
      <c r="W38" s="304">
        <f>W10</f>
        <v>0</v>
      </c>
      <c r="X38" s="363"/>
      <c r="Y38" s="363"/>
      <c r="Z38" s="363"/>
      <c r="AA38" s="363"/>
      <c r="AB38" s="363"/>
      <c r="AC38" s="363"/>
      <c r="AD38" s="363"/>
      <c r="AE38" s="363"/>
      <c r="AF38" s="364"/>
    </row>
    <row r="39" spans="1:32" ht="19.5" customHeight="1" thickBot="1">
      <c r="A39" s="118" t="s">
        <v>86</v>
      </c>
      <c r="B39" s="25"/>
      <c r="C39" s="25"/>
      <c r="D39" s="25"/>
      <c r="E39" s="25"/>
      <c r="F39" s="25"/>
      <c r="G39" s="25"/>
      <c r="H39" s="26"/>
      <c r="I39" s="26"/>
      <c r="J39" s="25"/>
      <c r="K39" s="25"/>
      <c r="L39" s="25"/>
      <c r="M39" s="25"/>
      <c r="N39" s="25"/>
      <c r="S39" s="302" t="s">
        <v>72</v>
      </c>
      <c r="T39" s="237"/>
      <c r="U39" s="237"/>
      <c r="V39" s="303"/>
      <c r="W39" s="304">
        <f>W11</f>
        <v>0</v>
      </c>
      <c r="X39" s="305"/>
      <c r="Y39" s="305"/>
      <c r="Z39" s="305"/>
      <c r="AA39" s="305"/>
      <c r="AB39" s="112" t="s">
        <v>73</v>
      </c>
      <c r="AC39" s="306">
        <f>AC11</f>
        <v>0</v>
      </c>
      <c r="AD39" s="307"/>
      <c r="AE39" s="307"/>
      <c r="AF39" s="308"/>
    </row>
    <row r="40" spans="1:36" s="15" customFormat="1" ht="19.5" customHeight="1" thickBot="1">
      <c r="A40" s="154" t="s">
        <v>44</v>
      </c>
      <c r="B40" s="155"/>
      <c r="C40" s="155"/>
      <c r="D40" s="155"/>
      <c r="E40" s="155"/>
      <c r="F40" s="156" t="s">
        <v>42</v>
      </c>
      <c r="G40" s="157"/>
      <c r="H40" s="158" t="s">
        <v>43</v>
      </c>
      <c r="I40" s="155"/>
      <c r="J40" s="155"/>
      <c r="K40" s="155"/>
      <c r="L40" s="159"/>
      <c r="M40" s="155" t="s">
        <v>45</v>
      </c>
      <c r="N40" s="155"/>
      <c r="O40" s="155"/>
      <c r="P40" s="155"/>
      <c r="Q40" s="160"/>
      <c r="R40" s="7"/>
      <c r="S40" s="290" t="s">
        <v>35</v>
      </c>
      <c r="T40" s="291"/>
      <c r="U40" s="291"/>
      <c r="V40" s="292"/>
      <c r="W40" s="296">
        <f>W12</f>
        <v>0</v>
      </c>
      <c r="X40" s="297"/>
      <c r="Y40" s="297"/>
      <c r="Z40" s="297"/>
      <c r="AA40" s="297"/>
      <c r="AB40" s="297"/>
      <c r="AC40" s="297"/>
      <c r="AD40" s="297"/>
      <c r="AE40" s="297"/>
      <c r="AF40" s="298"/>
      <c r="AJ40" s="7"/>
    </row>
    <row r="41" spans="1:32" ht="19.5" customHeight="1" thickBot="1">
      <c r="A41" s="356">
        <f>A13</f>
        <v>0</v>
      </c>
      <c r="B41" s="357"/>
      <c r="C41" s="357"/>
      <c r="D41" s="357"/>
      <c r="E41" s="357"/>
      <c r="F41" s="358">
        <f>F13</f>
        <v>0.1</v>
      </c>
      <c r="G41" s="359"/>
      <c r="H41" s="360">
        <f>H13</f>
        <v>0</v>
      </c>
      <c r="I41" s="357"/>
      <c r="J41" s="357"/>
      <c r="K41" s="357"/>
      <c r="L41" s="361"/>
      <c r="M41" s="357">
        <f>M13</f>
        <v>0</v>
      </c>
      <c r="N41" s="357"/>
      <c r="O41" s="357"/>
      <c r="P41" s="357"/>
      <c r="Q41" s="362"/>
      <c r="S41" s="290" t="s">
        <v>55</v>
      </c>
      <c r="T41" s="291"/>
      <c r="U41" s="291"/>
      <c r="V41" s="292"/>
      <c r="W41" s="115">
        <f>W13</f>
        <v>0</v>
      </c>
      <c r="X41" s="113" t="s">
        <v>71</v>
      </c>
      <c r="Y41" s="293">
        <f>Y13</f>
        <v>0</v>
      </c>
      <c r="Z41" s="294"/>
      <c r="AA41" s="294"/>
      <c r="AB41" s="294"/>
      <c r="AC41" s="294"/>
      <c r="AD41" s="294"/>
      <c r="AE41" s="294"/>
      <c r="AF41" s="295"/>
    </row>
    <row r="42" spans="18:33" ht="19.5" customHeight="1">
      <c r="R42" s="27"/>
      <c r="S42" s="271" t="s">
        <v>15</v>
      </c>
      <c r="T42" s="272"/>
      <c r="U42" s="354">
        <f>U14</f>
        <v>0</v>
      </c>
      <c r="V42" s="155"/>
      <c r="W42" s="155"/>
      <c r="X42" s="155"/>
      <c r="Y42" s="155"/>
      <c r="Z42" s="116" t="s">
        <v>16</v>
      </c>
      <c r="AA42" s="275">
        <f>AA14</f>
        <v>0</v>
      </c>
      <c r="AB42" s="275"/>
      <c r="AC42" s="275"/>
      <c r="AD42" s="275"/>
      <c r="AE42" s="355"/>
      <c r="AF42" s="117" t="s">
        <v>17</v>
      </c>
      <c r="AG42" s="28"/>
    </row>
    <row r="43" spans="1:32" ht="19.5" customHeight="1">
      <c r="A43" s="29"/>
      <c r="B43" s="30" t="s">
        <v>18</v>
      </c>
      <c r="C43" s="30"/>
      <c r="D43" s="30"/>
      <c r="E43" s="30"/>
      <c r="F43" s="30"/>
      <c r="S43" s="277" t="s">
        <v>70</v>
      </c>
      <c r="T43" s="278"/>
      <c r="U43" s="279">
        <f>U15</f>
        <v>0</v>
      </c>
      <c r="V43" s="280"/>
      <c r="W43" s="280"/>
      <c r="X43" s="281" t="s">
        <v>21</v>
      </c>
      <c r="Y43" s="282"/>
      <c r="Z43" s="283">
        <f>Z15</f>
        <v>0</v>
      </c>
      <c r="AA43" s="284"/>
      <c r="AB43" s="284"/>
      <c r="AC43" s="284"/>
      <c r="AD43" s="284"/>
      <c r="AE43" s="284"/>
      <c r="AF43" s="285"/>
    </row>
    <row r="44" spans="1:37" s="28" customFormat="1" ht="19.5" customHeight="1">
      <c r="A44" s="15"/>
      <c r="B44" s="260"/>
      <c r="C44" s="260"/>
      <c r="D44" s="260"/>
      <c r="E44" s="260"/>
      <c r="F44" s="260"/>
      <c r="G44" s="31"/>
      <c r="H44" s="31"/>
      <c r="I44" s="31"/>
      <c r="J44" s="31"/>
      <c r="K44" s="31"/>
      <c r="L44" s="31"/>
      <c r="M44" s="31"/>
      <c r="N44" s="32"/>
      <c r="O44" s="32"/>
      <c r="P44" s="27"/>
      <c r="Q44" s="27"/>
      <c r="R44" s="30"/>
      <c r="S44" s="261" t="s">
        <v>13</v>
      </c>
      <c r="T44" s="262"/>
      <c r="U44" s="263">
        <f>U16</f>
        <v>0</v>
      </c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3"/>
      <c r="AK44" s="7"/>
    </row>
    <row r="45" spans="1:34" s="37" customFormat="1" ht="19.5" customHeight="1" thickBot="1">
      <c r="A45" s="232" t="s">
        <v>23</v>
      </c>
      <c r="B45" s="233"/>
      <c r="C45" s="233"/>
      <c r="D45" s="233"/>
      <c r="E45" s="234">
        <f>E17</f>
        <v>0</v>
      </c>
      <c r="F45" s="234"/>
      <c r="G45" s="234"/>
      <c r="H45" s="234"/>
      <c r="I45" s="234"/>
      <c r="J45" s="33"/>
      <c r="K45" s="34"/>
      <c r="L45" s="30"/>
      <c r="M45" s="30"/>
      <c r="N45" s="30"/>
      <c r="O45" s="30"/>
      <c r="P45" s="30"/>
      <c r="Q45" s="30"/>
      <c r="R45" s="35"/>
      <c r="S45" s="266" t="s">
        <v>22</v>
      </c>
      <c r="T45" s="267"/>
      <c r="U45" s="268">
        <f>U17</f>
        <v>0</v>
      </c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70"/>
      <c r="AG45" s="36"/>
      <c r="AH45" s="36"/>
    </row>
    <row r="46" spans="1:34" s="37" customFormat="1" ht="19.5" customHeight="1" thickBot="1">
      <c r="A46" s="28"/>
      <c r="B46" s="3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9"/>
      <c r="S46" s="38"/>
      <c r="T46" s="38"/>
      <c r="U46" s="38"/>
      <c r="V46" s="38"/>
      <c r="W46" s="38"/>
      <c r="X46" s="38"/>
      <c r="Y46" s="38"/>
      <c r="Z46" s="38"/>
      <c r="AA46" s="29"/>
      <c r="AB46" s="40"/>
      <c r="AC46" s="41"/>
      <c r="AD46" s="41"/>
      <c r="AE46" s="38"/>
      <c r="AF46" s="38"/>
      <c r="AG46" s="42"/>
      <c r="AH46" s="42"/>
    </row>
    <row r="47" spans="1:49" s="37" customFormat="1" ht="19.5" customHeight="1" thickBot="1">
      <c r="A47" s="43"/>
      <c r="B47" s="227" t="s">
        <v>41</v>
      </c>
      <c r="C47" s="176"/>
      <c r="D47" s="176"/>
      <c r="E47" s="176"/>
      <c r="F47" s="176"/>
      <c r="G47" s="228" t="s">
        <v>88</v>
      </c>
      <c r="H47" s="176"/>
      <c r="I47" s="176"/>
      <c r="J47" s="176"/>
      <c r="K47" s="176"/>
      <c r="L47" s="176"/>
      <c r="M47" s="176"/>
      <c r="N47" s="176"/>
      <c r="O47" s="177"/>
      <c r="P47" s="227" t="s">
        <v>44</v>
      </c>
      <c r="Q47" s="176"/>
      <c r="R47" s="176"/>
      <c r="S47" s="176"/>
      <c r="T47" s="177"/>
      <c r="U47" s="229" t="s">
        <v>42</v>
      </c>
      <c r="V47" s="228"/>
      <c r="W47" s="175" t="s">
        <v>43</v>
      </c>
      <c r="X47" s="176"/>
      <c r="Y47" s="176"/>
      <c r="Z47" s="176"/>
      <c r="AA47" s="177"/>
      <c r="AB47" s="176" t="s">
        <v>45</v>
      </c>
      <c r="AC47" s="176"/>
      <c r="AD47" s="176"/>
      <c r="AE47" s="176"/>
      <c r="AF47" s="178"/>
      <c r="AG47" s="44"/>
      <c r="AH47" s="42"/>
      <c r="AI47" s="42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:49" s="37" customFormat="1" ht="19.5" customHeight="1">
      <c r="A48" s="46">
        <v>1</v>
      </c>
      <c r="B48" s="215">
        <f>B20</f>
        <v>0</v>
      </c>
      <c r="C48" s="216"/>
      <c r="D48" s="216"/>
      <c r="E48" s="216"/>
      <c r="F48" s="216"/>
      <c r="G48" s="349">
        <f>G20</f>
        <v>0</v>
      </c>
      <c r="H48" s="350"/>
      <c r="I48" s="350"/>
      <c r="J48" s="350"/>
      <c r="K48" s="350"/>
      <c r="L48" s="350"/>
      <c r="M48" s="350"/>
      <c r="N48" s="350"/>
      <c r="O48" s="351"/>
      <c r="P48" s="220">
        <f>P20</f>
        <v>0</v>
      </c>
      <c r="Q48" s="221"/>
      <c r="R48" s="221"/>
      <c r="S48" s="221"/>
      <c r="T48" s="221"/>
      <c r="U48" s="222">
        <f>U20</f>
        <v>0.1</v>
      </c>
      <c r="V48" s="223"/>
      <c r="W48" s="224">
        <f>W20</f>
        <v>0</v>
      </c>
      <c r="X48" s="221"/>
      <c r="Y48" s="221"/>
      <c r="Z48" s="221"/>
      <c r="AA48" s="225"/>
      <c r="AB48" s="221">
        <f>AB20</f>
        <v>0</v>
      </c>
      <c r="AC48" s="221"/>
      <c r="AD48" s="221"/>
      <c r="AE48" s="221"/>
      <c r="AF48" s="226"/>
      <c r="AG48" s="44"/>
      <c r="AH48" s="42"/>
      <c r="AI48" s="42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:55" s="37" customFormat="1" ht="19.5" customHeight="1">
      <c r="A49" s="47"/>
      <c r="B49" s="203"/>
      <c r="C49" s="204"/>
      <c r="D49" s="204"/>
      <c r="E49" s="204"/>
      <c r="F49" s="204"/>
      <c r="G49" s="347"/>
      <c r="H49" s="348"/>
      <c r="I49" s="348"/>
      <c r="J49" s="348"/>
      <c r="K49" s="348"/>
      <c r="L49" s="348"/>
      <c r="M49" s="348"/>
      <c r="N49" s="348"/>
      <c r="O49" s="278"/>
      <c r="P49" s="208"/>
      <c r="Q49" s="209"/>
      <c r="R49" s="209"/>
      <c r="S49" s="209"/>
      <c r="T49" s="209"/>
      <c r="U49" s="210"/>
      <c r="V49" s="211"/>
      <c r="W49" s="212"/>
      <c r="X49" s="209"/>
      <c r="Y49" s="209"/>
      <c r="Z49" s="209"/>
      <c r="AA49" s="213"/>
      <c r="AB49" s="209"/>
      <c r="AC49" s="209"/>
      <c r="AD49" s="209"/>
      <c r="AE49" s="209"/>
      <c r="AF49" s="214"/>
      <c r="AG49" s="44"/>
      <c r="AH49" s="42"/>
      <c r="AI49" s="42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BB49" s="48"/>
      <c r="BC49" s="48"/>
    </row>
    <row r="50" spans="1:55" s="37" customFormat="1" ht="19.5" customHeight="1" thickBot="1">
      <c r="A50" s="49"/>
      <c r="B50" s="191"/>
      <c r="C50" s="192"/>
      <c r="D50" s="192"/>
      <c r="E50" s="192"/>
      <c r="F50" s="192"/>
      <c r="G50" s="344"/>
      <c r="H50" s="345"/>
      <c r="I50" s="345"/>
      <c r="J50" s="345"/>
      <c r="K50" s="345"/>
      <c r="L50" s="345"/>
      <c r="M50" s="345"/>
      <c r="N50" s="345"/>
      <c r="O50" s="346"/>
      <c r="P50" s="196"/>
      <c r="Q50" s="197"/>
      <c r="R50" s="197"/>
      <c r="S50" s="197"/>
      <c r="T50" s="197"/>
      <c r="U50" s="198"/>
      <c r="V50" s="199"/>
      <c r="W50" s="200"/>
      <c r="X50" s="197"/>
      <c r="Y50" s="197"/>
      <c r="Z50" s="197"/>
      <c r="AA50" s="201"/>
      <c r="AB50" s="197"/>
      <c r="AC50" s="197"/>
      <c r="AD50" s="197"/>
      <c r="AE50" s="197"/>
      <c r="AF50" s="202"/>
      <c r="AG50" s="50"/>
      <c r="AH50" s="51"/>
      <c r="AI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48"/>
      <c r="AY50" s="48"/>
      <c r="AZ50" s="48"/>
      <c r="BA50" s="48"/>
      <c r="BB50" s="48"/>
      <c r="BC50" s="48"/>
    </row>
    <row r="51" spans="1:55" s="37" customFormat="1" ht="19.5" customHeight="1" thickBot="1">
      <c r="A51" s="161" t="s">
        <v>49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79"/>
      <c r="P51" s="180">
        <f>P23</f>
        <v>0</v>
      </c>
      <c r="Q51" s="143"/>
      <c r="R51" s="143"/>
      <c r="S51" s="143"/>
      <c r="T51" s="143"/>
      <c r="U51" s="181">
        <f>U23</f>
        <v>0.1</v>
      </c>
      <c r="V51" s="182"/>
      <c r="W51" s="183">
        <f>W23</f>
        <v>0</v>
      </c>
      <c r="X51" s="143"/>
      <c r="Y51" s="143"/>
      <c r="Z51" s="143"/>
      <c r="AA51" s="184"/>
      <c r="AB51" s="143">
        <f>AB23</f>
        <v>0</v>
      </c>
      <c r="AC51" s="143"/>
      <c r="AD51" s="143"/>
      <c r="AE51" s="143"/>
      <c r="AF51" s="185"/>
      <c r="AG51" s="50"/>
      <c r="AH51" s="53"/>
      <c r="AI51" s="53"/>
      <c r="AN51" s="54"/>
      <c r="AO51" s="55"/>
      <c r="AP51" s="55"/>
      <c r="AQ51" s="55"/>
      <c r="AR51" s="55"/>
      <c r="AS51" s="55"/>
      <c r="AT51" s="55"/>
      <c r="AU51" s="55"/>
      <c r="AV51" s="55"/>
      <c r="AW51" s="55"/>
      <c r="AX51" s="56"/>
      <c r="AY51" s="56"/>
      <c r="AZ51" s="56"/>
      <c r="BA51" s="56"/>
      <c r="BB51" s="57"/>
      <c r="BC51" s="57"/>
    </row>
    <row r="52" spans="1:54" s="37" customFormat="1" ht="19.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39"/>
      <c r="L52" s="39"/>
      <c r="M52" s="39"/>
      <c r="N52" s="39"/>
      <c r="O52" s="39"/>
      <c r="P52" s="39"/>
      <c r="Q52" s="39"/>
      <c r="R52" s="57"/>
      <c r="S52" s="77"/>
      <c r="T52" s="77"/>
      <c r="U52" s="77"/>
      <c r="V52" s="77"/>
      <c r="X52" s="74"/>
      <c r="Z52" s="51"/>
      <c r="AA52" s="51"/>
      <c r="AB52" s="51"/>
      <c r="AC52" s="51"/>
      <c r="AD52" s="51"/>
      <c r="AE52" s="51"/>
      <c r="AF52" s="51"/>
      <c r="AG52" s="53"/>
      <c r="AH52" s="53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6"/>
      <c r="AX52" s="56"/>
      <c r="AY52" s="56"/>
      <c r="AZ52" s="56"/>
      <c r="BA52" s="57"/>
      <c r="BB52" s="57"/>
    </row>
    <row r="53" spans="2:54" s="37" customFormat="1" ht="19.5" customHeight="1"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P53" s="343" t="s">
        <v>39</v>
      </c>
      <c r="Q53" s="343"/>
      <c r="R53" s="343"/>
      <c r="S53" s="343"/>
      <c r="T53" s="120"/>
      <c r="U53" s="64"/>
      <c r="V53" s="121"/>
      <c r="W53" s="121"/>
      <c r="X53" s="121"/>
      <c r="Y53" s="45"/>
      <c r="Z53" s="53"/>
      <c r="AA53" s="53"/>
      <c r="AB53" s="53"/>
      <c r="AC53" s="53"/>
      <c r="AD53" s="53"/>
      <c r="AE53" s="53"/>
      <c r="AF53" s="53"/>
      <c r="AG53" s="53"/>
      <c r="AH53" s="53"/>
      <c r="AM53" s="54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56"/>
      <c r="BA53" s="57"/>
      <c r="BB53" s="57"/>
    </row>
    <row r="54" spans="2:54" s="37" customFormat="1" ht="19.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P54" s="338" t="s">
        <v>40</v>
      </c>
      <c r="Q54" s="339"/>
      <c r="R54" s="338" t="s">
        <v>38</v>
      </c>
      <c r="S54" s="339"/>
      <c r="T54" s="29"/>
      <c r="U54" s="340"/>
      <c r="V54" s="341"/>
      <c r="W54" s="152" t="s">
        <v>26</v>
      </c>
      <c r="X54" s="332"/>
      <c r="Y54" s="152" t="s">
        <v>27</v>
      </c>
      <c r="Z54" s="332"/>
      <c r="AA54" s="152" t="s">
        <v>59</v>
      </c>
      <c r="AB54" s="332"/>
      <c r="AC54" s="152" t="s">
        <v>28</v>
      </c>
      <c r="AD54" s="332"/>
      <c r="AE54" s="152" t="s">
        <v>29</v>
      </c>
      <c r="AF54" s="332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7"/>
      <c r="AX54" s="67"/>
      <c r="AY54" s="67"/>
      <c r="AZ54" s="67"/>
      <c r="BA54" s="67"/>
      <c r="BB54" s="68"/>
    </row>
    <row r="55" spans="1:32" s="82" customFormat="1" ht="21.75" customHeight="1">
      <c r="A55" s="37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37"/>
      <c r="M55" s="37"/>
      <c r="N55" s="37"/>
      <c r="O55" s="37"/>
      <c r="P55" s="122"/>
      <c r="Q55" s="123"/>
      <c r="R55" s="122"/>
      <c r="S55" s="123"/>
      <c r="T55" s="29"/>
      <c r="U55" s="120"/>
      <c r="V55" s="124"/>
      <c r="W55" s="122"/>
      <c r="X55" s="123"/>
      <c r="Y55" s="122"/>
      <c r="Z55" s="123"/>
      <c r="AA55" s="122"/>
      <c r="AB55" s="123"/>
      <c r="AC55" s="122"/>
      <c r="AD55" s="123"/>
      <c r="AE55" s="122"/>
      <c r="AF55" s="123"/>
    </row>
    <row r="56" spans="1:32" s="82" customFormat="1" ht="21.75" customHeight="1">
      <c r="A56" s="37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48"/>
      <c r="M56" s="48"/>
      <c r="N56" s="48"/>
      <c r="O56" s="48"/>
      <c r="P56" s="83"/>
      <c r="Q56" s="84"/>
      <c r="R56" s="85"/>
      <c r="S56" s="84"/>
      <c r="T56" s="4"/>
      <c r="U56" s="29"/>
      <c r="V56" s="86"/>
      <c r="W56" s="83"/>
      <c r="X56" s="84"/>
      <c r="Y56" s="83"/>
      <c r="Z56" s="84"/>
      <c r="AA56" s="85"/>
      <c r="AB56" s="84"/>
      <c r="AC56" s="85"/>
      <c r="AD56" s="84"/>
      <c r="AE56" s="83"/>
      <c r="AF56" s="87"/>
    </row>
    <row r="57" spans="1:23" ht="19.5" customHeight="1">
      <c r="A57" s="4" t="s">
        <v>69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8"/>
      <c r="S57" s="4"/>
      <c r="T57" s="4"/>
      <c r="U57" s="4"/>
      <c r="V57" s="6"/>
      <c r="W57" s="6"/>
    </row>
    <row r="58" spans="1:32" ht="30" customHeight="1">
      <c r="A58" s="333" t="s">
        <v>30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247" t="s">
        <v>1</v>
      </c>
      <c r="AC58" s="247"/>
      <c r="AD58" s="248">
        <f>AD30</f>
        <v>0</v>
      </c>
      <c r="AE58" s="248"/>
      <c r="AF58" s="248"/>
    </row>
    <row r="59" spans="1:35" ht="18.75">
      <c r="A59" s="335" t="s">
        <v>3</v>
      </c>
      <c r="B59" s="336"/>
      <c r="C59" s="336"/>
      <c r="D59" s="336"/>
      <c r="E59" s="336"/>
      <c r="F59" s="336"/>
      <c r="G59" s="336"/>
      <c r="H59" s="336"/>
      <c r="I59" s="337" t="s">
        <v>4</v>
      </c>
      <c r="J59" s="337"/>
      <c r="K59" s="8"/>
      <c r="L59" s="8"/>
      <c r="M59" s="5"/>
      <c r="N59" s="5"/>
      <c r="O59" s="5"/>
      <c r="P59" s="5"/>
      <c r="Q59" s="5"/>
      <c r="S59" s="4"/>
      <c r="T59" s="4"/>
      <c r="U59" s="4"/>
      <c r="V59" s="6"/>
      <c r="W59" s="6"/>
      <c r="AI59" s="15"/>
    </row>
    <row r="60" spans="1:31" ht="22.5" customHeight="1" thickBot="1">
      <c r="A60" s="9"/>
      <c r="B60" s="10"/>
      <c r="C60" s="10"/>
      <c r="D60" s="10"/>
      <c r="E60" s="10"/>
      <c r="F60" s="10"/>
      <c r="G60" s="10"/>
      <c r="H60" s="10"/>
      <c r="I60" s="11"/>
      <c r="J60" s="11"/>
      <c r="K60" s="8"/>
      <c r="L60" s="8"/>
      <c r="M60" s="5"/>
      <c r="N60" s="5"/>
      <c r="O60" s="5"/>
      <c r="P60" s="5"/>
      <c r="Q60" s="5"/>
      <c r="R60" s="4"/>
      <c r="X60" s="12"/>
      <c r="Y60" s="325">
        <f>Y4</f>
        <v>0</v>
      </c>
      <c r="Z60" s="325"/>
      <c r="AA60" s="13" t="s">
        <v>5</v>
      </c>
      <c r="AB60" s="14">
        <f>AB4</f>
        <v>0</v>
      </c>
      <c r="AC60" s="13" t="s">
        <v>6</v>
      </c>
      <c r="AD60" s="14">
        <f>AD4</f>
        <v>0</v>
      </c>
      <c r="AE60" s="13" t="s">
        <v>7</v>
      </c>
    </row>
    <row r="61" spans="1:35" ht="19.5" customHeight="1" thickBot="1">
      <c r="A61" s="166" t="s">
        <v>9</v>
      </c>
      <c r="B61" s="186"/>
      <c r="C61" s="187">
        <f>C5</f>
        <v>0</v>
      </c>
      <c r="D61" s="188"/>
      <c r="E61" s="188"/>
      <c r="F61" s="188"/>
      <c r="G61" s="188"/>
      <c r="H61" s="189"/>
      <c r="I61" s="11"/>
      <c r="J61" s="11"/>
      <c r="K61" s="190"/>
      <c r="L61" s="190"/>
      <c r="M61" s="190"/>
      <c r="N61" s="11"/>
      <c r="O61" s="5"/>
      <c r="S61" s="326" t="s">
        <v>8</v>
      </c>
      <c r="T61" s="327"/>
      <c r="U61" s="327"/>
      <c r="V61" s="328"/>
      <c r="W61" s="329">
        <f>W5</f>
        <v>0</v>
      </c>
      <c r="X61" s="330"/>
      <c r="Y61" s="330"/>
      <c r="Z61" s="330"/>
      <c r="AA61" s="330"/>
      <c r="AB61" s="330"/>
      <c r="AC61" s="330"/>
      <c r="AD61" s="330"/>
      <c r="AE61" s="330"/>
      <c r="AF61" s="331"/>
      <c r="AI61" s="15"/>
    </row>
    <row r="62" spans="1:32" ht="19.5" customHeight="1" thickBot="1">
      <c r="A62" s="161" t="s">
        <v>11</v>
      </c>
      <c r="B62" s="310"/>
      <c r="C62" s="311">
        <f>C6</f>
        <v>0</v>
      </c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3"/>
      <c r="S62" s="16"/>
      <c r="T62" s="17"/>
      <c r="U62" s="17"/>
      <c r="V62" s="18"/>
      <c r="W62" s="19" t="s">
        <v>10</v>
      </c>
      <c r="X62" s="314">
        <f>X6</f>
        <v>0</v>
      </c>
      <c r="Y62" s="315"/>
      <c r="Z62" s="315"/>
      <c r="AA62" s="315"/>
      <c r="AB62" s="20"/>
      <c r="AC62" s="21"/>
      <c r="AD62" s="21"/>
      <c r="AE62" s="21"/>
      <c r="AF62" s="22"/>
    </row>
    <row r="63" spans="1:32" ht="19.5" customHeight="1" thickBot="1">
      <c r="A63" s="166" t="s">
        <v>90</v>
      </c>
      <c r="B63" s="167"/>
      <c r="C63" s="167"/>
      <c r="D63" s="168"/>
      <c r="E63" s="169">
        <f>E7</f>
        <v>0</v>
      </c>
      <c r="F63" s="170"/>
      <c r="G63" s="171"/>
      <c r="H63" s="171"/>
      <c r="I63" s="171"/>
      <c r="J63" s="171"/>
      <c r="K63" s="171"/>
      <c r="L63" s="170"/>
      <c r="M63" s="170"/>
      <c r="N63" s="170"/>
      <c r="O63" s="170"/>
      <c r="P63" s="170"/>
      <c r="Q63" s="172"/>
      <c r="S63" s="302" t="s">
        <v>12</v>
      </c>
      <c r="T63" s="237"/>
      <c r="U63" s="237"/>
      <c r="V63" s="303"/>
      <c r="W63" s="319">
        <f>W7</f>
        <v>0</v>
      </c>
      <c r="X63" s="320"/>
      <c r="Y63" s="320"/>
      <c r="Z63" s="320"/>
      <c r="AA63" s="320"/>
      <c r="AB63" s="320"/>
      <c r="AC63" s="320"/>
      <c r="AD63" s="320"/>
      <c r="AE63" s="320"/>
      <c r="AF63" s="321"/>
    </row>
    <row r="64" spans="1:32" ht="19.5" customHeight="1" thickBot="1">
      <c r="A64" s="173" t="s">
        <v>48</v>
      </c>
      <c r="B64" s="174"/>
      <c r="C64" s="174"/>
      <c r="D64" s="174"/>
      <c r="E64" s="174"/>
      <c r="F64" s="150" t="s">
        <v>42</v>
      </c>
      <c r="G64" s="151"/>
      <c r="H64" s="175" t="s">
        <v>46</v>
      </c>
      <c r="I64" s="176"/>
      <c r="J64" s="176"/>
      <c r="K64" s="176"/>
      <c r="L64" s="177"/>
      <c r="M64" s="176" t="s">
        <v>47</v>
      </c>
      <c r="N64" s="176"/>
      <c r="O64" s="176"/>
      <c r="P64" s="176"/>
      <c r="Q64" s="178"/>
      <c r="S64" s="316"/>
      <c r="T64" s="317"/>
      <c r="U64" s="317"/>
      <c r="V64" s="318"/>
      <c r="W64" s="322"/>
      <c r="X64" s="323"/>
      <c r="Y64" s="323"/>
      <c r="Z64" s="323"/>
      <c r="AA64" s="323"/>
      <c r="AB64" s="323"/>
      <c r="AC64" s="323"/>
      <c r="AD64" s="323"/>
      <c r="AE64" s="323"/>
      <c r="AF64" s="324"/>
    </row>
    <row r="65" spans="1:32" ht="19.5" customHeight="1" thickBot="1">
      <c r="A65" s="142">
        <f>A9</f>
        <v>0</v>
      </c>
      <c r="B65" s="309"/>
      <c r="C65" s="309"/>
      <c r="D65" s="309"/>
      <c r="E65" s="309"/>
      <c r="F65" s="144">
        <f>F9</f>
        <v>0.1</v>
      </c>
      <c r="G65" s="145"/>
      <c r="H65" s="146">
        <f>H9</f>
        <v>0</v>
      </c>
      <c r="I65" s="147"/>
      <c r="J65" s="147"/>
      <c r="K65" s="147"/>
      <c r="L65" s="148"/>
      <c r="M65" s="147">
        <f>M9</f>
        <v>0</v>
      </c>
      <c r="N65" s="147"/>
      <c r="O65" s="147"/>
      <c r="P65" s="147"/>
      <c r="Q65" s="149"/>
      <c r="S65" s="302" t="s">
        <v>13</v>
      </c>
      <c r="T65" s="237"/>
      <c r="U65" s="237"/>
      <c r="V65" s="303"/>
      <c r="W65" s="299">
        <f>W9</f>
        <v>0</v>
      </c>
      <c r="X65" s="300"/>
      <c r="Y65" s="300"/>
      <c r="Z65" s="300"/>
      <c r="AA65" s="300"/>
      <c r="AB65" s="300"/>
      <c r="AC65" s="300"/>
      <c r="AD65" s="300"/>
      <c r="AE65" s="300"/>
      <c r="AF65" s="301"/>
    </row>
    <row r="66" spans="19:32" ht="19.5" customHeight="1">
      <c r="S66" s="302" t="s">
        <v>14</v>
      </c>
      <c r="T66" s="237"/>
      <c r="U66" s="237"/>
      <c r="V66" s="303"/>
      <c r="W66" s="304">
        <f>W10</f>
        <v>0</v>
      </c>
      <c r="X66" s="300"/>
      <c r="Y66" s="300"/>
      <c r="Z66" s="300"/>
      <c r="AA66" s="300"/>
      <c r="AB66" s="300"/>
      <c r="AC66" s="300"/>
      <c r="AD66" s="300"/>
      <c r="AE66" s="300"/>
      <c r="AF66" s="301"/>
    </row>
    <row r="67" spans="1:32" ht="19.5" customHeight="1" thickBot="1">
      <c r="A67" s="118" t="s">
        <v>86</v>
      </c>
      <c r="B67" s="25"/>
      <c r="C67" s="25"/>
      <c r="D67" s="25"/>
      <c r="E67" s="25"/>
      <c r="F67" s="25"/>
      <c r="G67" s="25"/>
      <c r="H67" s="26"/>
      <c r="I67" s="26"/>
      <c r="J67" s="25"/>
      <c r="K67" s="25"/>
      <c r="L67" s="25"/>
      <c r="M67" s="25"/>
      <c r="N67" s="25"/>
      <c r="S67" s="302" t="s">
        <v>72</v>
      </c>
      <c r="T67" s="237"/>
      <c r="U67" s="237"/>
      <c r="V67" s="303"/>
      <c r="W67" s="304">
        <f>W11</f>
        <v>0</v>
      </c>
      <c r="X67" s="305"/>
      <c r="Y67" s="305"/>
      <c r="Z67" s="305"/>
      <c r="AA67" s="305"/>
      <c r="AB67" s="112" t="s">
        <v>73</v>
      </c>
      <c r="AC67" s="306">
        <f>AC11</f>
        <v>0</v>
      </c>
      <c r="AD67" s="307"/>
      <c r="AE67" s="307"/>
      <c r="AF67" s="308"/>
    </row>
    <row r="68" spans="1:36" s="15" customFormat="1" ht="19.5" customHeight="1" thickBot="1">
      <c r="A68" s="154" t="s">
        <v>44</v>
      </c>
      <c r="B68" s="155"/>
      <c r="C68" s="155"/>
      <c r="D68" s="155"/>
      <c r="E68" s="155"/>
      <c r="F68" s="156" t="s">
        <v>42</v>
      </c>
      <c r="G68" s="157"/>
      <c r="H68" s="158" t="s">
        <v>43</v>
      </c>
      <c r="I68" s="155"/>
      <c r="J68" s="155"/>
      <c r="K68" s="155"/>
      <c r="L68" s="159"/>
      <c r="M68" s="155" t="s">
        <v>45</v>
      </c>
      <c r="N68" s="155"/>
      <c r="O68" s="155"/>
      <c r="P68" s="155"/>
      <c r="Q68" s="160"/>
      <c r="R68" s="7"/>
      <c r="S68" s="290" t="s">
        <v>35</v>
      </c>
      <c r="T68" s="291"/>
      <c r="U68" s="291"/>
      <c r="V68" s="292"/>
      <c r="W68" s="296">
        <f>W12</f>
        <v>0</v>
      </c>
      <c r="X68" s="297"/>
      <c r="Y68" s="297"/>
      <c r="Z68" s="297"/>
      <c r="AA68" s="297"/>
      <c r="AB68" s="297"/>
      <c r="AC68" s="297"/>
      <c r="AD68" s="297"/>
      <c r="AE68" s="297"/>
      <c r="AF68" s="298"/>
      <c r="AJ68" s="7"/>
    </row>
    <row r="69" spans="1:32" ht="19.5" customHeight="1" thickBot="1">
      <c r="A69" s="286">
        <f>A13</f>
        <v>0</v>
      </c>
      <c r="B69" s="287"/>
      <c r="C69" s="287"/>
      <c r="D69" s="287"/>
      <c r="E69" s="287"/>
      <c r="F69" s="288">
        <f>F13</f>
        <v>0.1</v>
      </c>
      <c r="G69" s="289"/>
      <c r="H69" s="136">
        <f>H13</f>
        <v>0</v>
      </c>
      <c r="I69" s="133"/>
      <c r="J69" s="133"/>
      <c r="K69" s="133"/>
      <c r="L69" s="137"/>
      <c r="M69" s="133">
        <f>M13</f>
        <v>0</v>
      </c>
      <c r="N69" s="133"/>
      <c r="O69" s="133"/>
      <c r="P69" s="133"/>
      <c r="Q69" s="138"/>
      <c r="S69" s="290" t="s">
        <v>55</v>
      </c>
      <c r="T69" s="291"/>
      <c r="U69" s="291"/>
      <c r="V69" s="292"/>
      <c r="W69" s="115">
        <f>W41</f>
        <v>0</v>
      </c>
      <c r="X69" s="113" t="s">
        <v>71</v>
      </c>
      <c r="Y69" s="293">
        <f>Y13</f>
        <v>0</v>
      </c>
      <c r="Z69" s="294"/>
      <c r="AA69" s="294"/>
      <c r="AB69" s="294"/>
      <c r="AC69" s="294"/>
      <c r="AD69" s="294"/>
      <c r="AE69" s="294"/>
      <c r="AF69" s="295"/>
    </row>
    <row r="70" spans="18:33" ht="19.5" customHeight="1">
      <c r="R70" s="27"/>
      <c r="S70" s="271" t="s">
        <v>15</v>
      </c>
      <c r="T70" s="272"/>
      <c r="U70" s="273">
        <f>U14</f>
        <v>0</v>
      </c>
      <c r="V70" s="274"/>
      <c r="W70" s="274"/>
      <c r="X70" s="274"/>
      <c r="Y70" s="274"/>
      <c r="Z70" s="116" t="s">
        <v>16</v>
      </c>
      <c r="AA70" s="275">
        <f>AA14</f>
        <v>0</v>
      </c>
      <c r="AB70" s="275"/>
      <c r="AC70" s="275"/>
      <c r="AD70" s="275"/>
      <c r="AE70" s="276"/>
      <c r="AF70" s="117" t="s">
        <v>17</v>
      </c>
      <c r="AG70" s="28"/>
    </row>
    <row r="71" spans="1:32" ht="19.5" customHeight="1">
      <c r="A71" s="29"/>
      <c r="B71" s="30" t="s">
        <v>18</v>
      </c>
      <c r="C71" s="30"/>
      <c r="D71" s="30"/>
      <c r="E71" s="30"/>
      <c r="F71" s="30"/>
      <c r="S71" s="277" t="s">
        <v>70</v>
      </c>
      <c r="T71" s="278"/>
      <c r="U71" s="279">
        <f>U15</f>
        <v>0</v>
      </c>
      <c r="V71" s="280"/>
      <c r="W71" s="280"/>
      <c r="X71" s="281" t="s">
        <v>21</v>
      </c>
      <c r="Y71" s="282"/>
      <c r="Z71" s="283">
        <f>Z15</f>
        <v>0</v>
      </c>
      <c r="AA71" s="284"/>
      <c r="AB71" s="284"/>
      <c r="AC71" s="284"/>
      <c r="AD71" s="284"/>
      <c r="AE71" s="284"/>
      <c r="AF71" s="285"/>
    </row>
    <row r="72" spans="1:37" s="28" customFormat="1" ht="19.5" customHeight="1">
      <c r="A72" s="15"/>
      <c r="B72" s="260"/>
      <c r="C72" s="260"/>
      <c r="D72" s="260"/>
      <c r="E72" s="260"/>
      <c r="F72" s="260"/>
      <c r="G72" s="31"/>
      <c r="H72" s="31"/>
      <c r="I72" s="31"/>
      <c r="J72" s="31"/>
      <c r="K72" s="31"/>
      <c r="L72" s="31"/>
      <c r="M72" s="31"/>
      <c r="N72" s="32"/>
      <c r="O72" s="32"/>
      <c r="P72" s="27"/>
      <c r="Q72" s="27"/>
      <c r="R72" s="30"/>
      <c r="S72" s="261" t="s">
        <v>13</v>
      </c>
      <c r="T72" s="262"/>
      <c r="U72" s="263">
        <f>U16</f>
        <v>0</v>
      </c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5"/>
      <c r="AK72" s="7"/>
    </row>
    <row r="73" spans="1:34" s="37" customFormat="1" ht="19.5" customHeight="1" thickBot="1">
      <c r="A73" s="232" t="s">
        <v>23</v>
      </c>
      <c r="B73" s="233"/>
      <c r="C73" s="233"/>
      <c r="D73" s="233"/>
      <c r="E73" s="234">
        <f>E17</f>
        <v>0</v>
      </c>
      <c r="F73" s="234"/>
      <c r="G73" s="234"/>
      <c r="H73" s="234"/>
      <c r="I73" s="234"/>
      <c r="J73" s="33"/>
      <c r="K73" s="34"/>
      <c r="L73" s="30"/>
      <c r="M73" s="30"/>
      <c r="N73" s="30"/>
      <c r="O73" s="30"/>
      <c r="P73" s="30"/>
      <c r="Q73" s="30"/>
      <c r="R73" s="35"/>
      <c r="S73" s="266" t="s">
        <v>22</v>
      </c>
      <c r="T73" s="267"/>
      <c r="U73" s="268">
        <f>U17</f>
        <v>0</v>
      </c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70"/>
      <c r="AG73" s="36"/>
      <c r="AH73" s="36"/>
    </row>
    <row r="74" spans="1:34" s="37" customFormat="1" ht="19.5" customHeight="1" thickBot="1">
      <c r="A74" s="28"/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9"/>
      <c r="S74" s="38"/>
      <c r="T74" s="38"/>
      <c r="U74" s="38"/>
      <c r="V74" s="38"/>
      <c r="W74" s="38"/>
      <c r="X74" s="38"/>
      <c r="Y74" s="38"/>
      <c r="Z74" s="38"/>
      <c r="AA74" s="29"/>
      <c r="AB74" s="40"/>
      <c r="AC74" s="41"/>
      <c r="AD74" s="41"/>
      <c r="AE74" s="38"/>
      <c r="AF74" s="38"/>
      <c r="AG74" s="42"/>
      <c r="AH74" s="42"/>
    </row>
    <row r="75" spans="1:49" s="37" customFormat="1" ht="19.5" customHeight="1" thickBot="1">
      <c r="A75" s="43"/>
      <c r="B75" s="227" t="s">
        <v>41</v>
      </c>
      <c r="C75" s="176"/>
      <c r="D75" s="176"/>
      <c r="E75" s="176"/>
      <c r="F75" s="176"/>
      <c r="G75" s="228" t="s">
        <v>88</v>
      </c>
      <c r="H75" s="176"/>
      <c r="I75" s="176"/>
      <c r="J75" s="176"/>
      <c r="K75" s="176"/>
      <c r="L75" s="176"/>
      <c r="M75" s="176"/>
      <c r="N75" s="176"/>
      <c r="O75" s="177"/>
      <c r="P75" s="227" t="s">
        <v>44</v>
      </c>
      <c r="Q75" s="176"/>
      <c r="R75" s="176"/>
      <c r="S75" s="176"/>
      <c r="T75" s="177"/>
      <c r="U75" s="229" t="s">
        <v>42</v>
      </c>
      <c r="V75" s="228"/>
      <c r="W75" s="175" t="s">
        <v>43</v>
      </c>
      <c r="X75" s="176"/>
      <c r="Y75" s="176"/>
      <c r="Z75" s="176"/>
      <c r="AA75" s="177"/>
      <c r="AB75" s="176" t="s">
        <v>45</v>
      </c>
      <c r="AC75" s="176"/>
      <c r="AD75" s="176"/>
      <c r="AE75" s="176"/>
      <c r="AF75" s="178"/>
      <c r="AG75" s="44"/>
      <c r="AH75" s="42"/>
      <c r="AI75" s="42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s="37" customFormat="1" ht="19.5" customHeight="1">
      <c r="A76" s="46">
        <v>1</v>
      </c>
      <c r="B76" s="215">
        <f>B20</f>
        <v>0</v>
      </c>
      <c r="C76" s="216"/>
      <c r="D76" s="216"/>
      <c r="E76" s="216"/>
      <c r="F76" s="216"/>
      <c r="G76" s="257">
        <f>G20</f>
        <v>0</v>
      </c>
      <c r="H76" s="258"/>
      <c r="I76" s="258"/>
      <c r="J76" s="258"/>
      <c r="K76" s="258"/>
      <c r="L76" s="258"/>
      <c r="M76" s="258"/>
      <c r="N76" s="258"/>
      <c r="O76" s="259"/>
      <c r="P76" s="220">
        <f>P20</f>
        <v>0</v>
      </c>
      <c r="Q76" s="221"/>
      <c r="R76" s="221"/>
      <c r="S76" s="221"/>
      <c r="T76" s="221"/>
      <c r="U76" s="222">
        <f>U20</f>
        <v>0.1</v>
      </c>
      <c r="V76" s="223"/>
      <c r="W76" s="224">
        <f>W20</f>
        <v>0</v>
      </c>
      <c r="X76" s="221"/>
      <c r="Y76" s="221"/>
      <c r="Z76" s="221"/>
      <c r="AA76" s="225"/>
      <c r="AB76" s="221">
        <f>AB20</f>
        <v>0</v>
      </c>
      <c r="AC76" s="221"/>
      <c r="AD76" s="221"/>
      <c r="AE76" s="221"/>
      <c r="AF76" s="226"/>
      <c r="AG76" s="44"/>
      <c r="AH76" s="42"/>
      <c r="AI76" s="42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55" s="37" customFormat="1" ht="19.5" customHeight="1">
      <c r="A77" s="47"/>
      <c r="B77" s="203"/>
      <c r="C77" s="204"/>
      <c r="D77" s="204"/>
      <c r="E77" s="204"/>
      <c r="F77" s="204"/>
      <c r="G77" s="254"/>
      <c r="H77" s="255"/>
      <c r="I77" s="255"/>
      <c r="J77" s="255"/>
      <c r="K77" s="255"/>
      <c r="L77" s="255"/>
      <c r="M77" s="255"/>
      <c r="N77" s="255"/>
      <c r="O77" s="256"/>
      <c r="P77" s="208"/>
      <c r="Q77" s="209"/>
      <c r="R77" s="209"/>
      <c r="S77" s="209"/>
      <c r="T77" s="209"/>
      <c r="U77" s="210"/>
      <c r="V77" s="211"/>
      <c r="W77" s="212"/>
      <c r="X77" s="209"/>
      <c r="Y77" s="209"/>
      <c r="Z77" s="209"/>
      <c r="AA77" s="213"/>
      <c r="AB77" s="209"/>
      <c r="AC77" s="209"/>
      <c r="AD77" s="209"/>
      <c r="AE77" s="209"/>
      <c r="AF77" s="214"/>
      <c r="AG77" s="44"/>
      <c r="AH77" s="42"/>
      <c r="AI77" s="42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BB77" s="48"/>
      <c r="BC77" s="48"/>
    </row>
    <row r="78" spans="1:55" s="37" customFormat="1" ht="19.5" customHeight="1" thickBot="1">
      <c r="A78" s="49"/>
      <c r="B78" s="191"/>
      <c r="C78" s="192"/>
      <c r="D78" s="192"/>
      <c r="E78" s="192"/>
      <c r="F78" s="192"/>
      <c r="G78" s="251"/>
      <c r="H78" s="252"/>
      <c r="I78" s="252"/>
      <c r="J78" s="252"/>
      <c r="K78" s="252"/>
      <c r="L78" s="252"/>
      <c r="M78" s="252"/>
      <c r="N78" s="252"/>
      <c r="O78" s="253"/>
      <c r="P78" s="196"/>
      <c r="Q78" s="197"/>
      <c r="R78" s="197"/>
      <c r="S78" s="197"/>
      <c r="T78" s="197"/>
      <c r="U78" s="198"/>
      <c r="V78" s="199"/>
      <c r="W78" s="200"/>
      <c r="X78" s="197"/>
      <c r="Y78" s="197"/>
      <c r="Z78" s="197"/>
      <c r="AA78" s="201"/>
      <c r="AB78" s="197"/>
      <c r="AC78" s="197"/>
      <c r="AD78" s="197"/>
      <c r="AE78" s="197"/>
      <c r="AF78" s="202"/>
      <c r="AG78" s="50"/>
      <c r="AH78" s="51"/>
      <c r="AI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48"/>
      <c r="AY78" s="48"/>
      <c r="AZ78" s="48"/>
      <c r="BA78" s="48"/>
      <c r="BB78" s="48"/>
      <c r="BC78" s="48"/>
    </row>
    <row r="79" spans="1:55" s="37" customFormat="1" ht="19.5" customHeight="1" thickBot="1">
      <c r="A79" s="161" t="s">
        <v>49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79"/>
      <c r="P79" s="180">
        <f>P23</f>
        <v>0</v>
      </c>
      <c r="Q79" s="143"/>
      <c r="R79" s="143"/>
      <c r="S79" s="143"/>
      <c r="T79" s="143"/>
      <c r="U79" s="181">
        <f>U23</f>
        <v>0.1</v>
      </c>
      <c r="V79" s="182"/>
      <c r="W79" s="183">
        <f>W23</f>
        <v>0</v>
      </c>
      <c r="X79" s="143"/>
      <c r="Y79" s="143"/>
      <c r="Z79" s="143"/>
      <c r="AA79" s="184"/>
      <c r="AB79" s="143">
        <f>AB23</f>
        <v>0</v>
      </c>
      <c r="AC79" s="143"/>
      <c r="AD79" s="143"/>
      <c r="AE79" s="143"/>
      <c r="AF79" s="185"/>
      <c r="AG79" s="50"/>
      <c r="AH79" s="53"/>
      <c r="AI79" s="53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6"/>
      <c r="AY79" s="56"/>
      <c r="AZ79" s="56"/>
      <c r="BA79" s="56"/>
      <c r="BB79" s="57"/>
      <c r="BC79" s="57"/>
    </row>
    <row r="80" spans="1:54" s="37" customFormat="1" ht="22.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39"/>
      <c r="L80" s="39"/>
      <c r="M80" s="39"/>
      <c r="N80" s="39"/>
      <c r="O80" s="39"/>
      <c r="P80" s="39"/>
      <c r="Q80" s="39"/>
      <c r="R80" s="57"/>
      <c r="S80" s="77"/>
      <c r="T80" s="77"/>
      <c r="U80" s="77"/>
      <c r="V80" s="77"/>
      <c r="X80" s="74"/>
      <c r="Z80" s="51"/>
      <c r="AA80" s="51"/>
      <c r="AB80" s="51"/>
      <c r="AC80" s="51"/>
      <c r="AD80" s="51"/>
      <c r="AE80" s="51"/>
      <c r="AF80" s="51"/>
      <c r="AG80" s="53"/>
      <c r="AH80" s="53"/>
      <c r="AM80" s="54"/>
      <c r="AN80" s="55"/>
      <c r="AO80" s="55"/>
      <c r="AP80" s="55"/>
      <c r="AQ80" s="55"/>
      <c r="AR80" s="55"/>
      <c r="AS80" s="55"/>
      <c r="AT80" s="55"/>
      <c r="AU80" s="55"/>
      <c r="AV80" s="55"/>
      <c r="AW80" s="56"/>
      <c r="AX80" s="56"/>
      <c r="AY80" s="56"/>
      <c r="AZ80" s="56"/>
      <c r="BA80" s="57"/>
      <c r="BB80" s="57"/>
    </row>
    <row r="81" spans="2:31" s="37" customFormat="1" ht="22.5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P81" s="57"/>
      <c r="Q81" s="57"/>
      <c r="R81" s="57"/>
      <c r="S81" s="57"/>
      <c r="U81" s="64"/>
      <c r="V81" s="65"/>
      <c r="W81" s="29"/>
      <c r="X81" s="29"/>
      <c r="Y81" s="29"/>
      <c r="Z81" s="29"/>
      <c r="AA81" s="29"/>
      <c r="AB81" s="29"/>
      <c r="AC81" s="29"/>
      <c r="AD81" s="152" t="s">
        <v>31</v>
      </c>
      <c r="AE81" s="153"/>
    </row>
    <row r="82" spans="1:32" s="82" customFormat="1" ht="21.75" customHeight="1">
      <c r="A82" s="37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48"/>
      <c r="M82" s="48"/>
      <c r="N82" s="48"/>
      <c r="O82" s="48"/>
      <c r="P82" s="48"/>
      <c r="Q82" s="48"/>
      <c r="R82" s="68"/>
      <c r="S82" s="70"/>
      <c r="T82" s="37"/>
      <c r="U82" s="73"/>
      <c r="V82" s="74"/>
      <c r="W82" s="23"/>
      <c r="X82" s="23"/>
      <c r="Y82" s="23"/>
      <c r="Z82" s="23"/>
      <c r="AA82" s="23"/>
      <c r="AB82" s="23"/>
      <c r="AC82" s="23"/>
      <c r="AD82" s="80"/>
      <c r="AE82" s="81"/>
      <c r="AF82" s="37"/>
    </row>
    <row r="83" spans="1:32" ht="21.75" customHeight="1">
      <c r="A83" s="37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56"/>
      <c r="M83" s="56"/>
      <c r="N83" s="56"/>
      <c r="O83" s="56"/>
      <c r="P83" s="57"/>
      <c r="Q83" s="57"/>
      <c r="R83" s="4"/>
      <c r="S83" s="53"/>
      <c r="T83" s="57"/>
      <c r="U83" s="73"/>
      <c r="V83" s="74"/>
      <c r="W83" s="23"/>
      <c r="X83" s="23"/>
      <c r="Y83" s="23"/>
      <c r="Z83" s="23"/>
      <c r="AA83" s="23"/>
      <c r="AB83" s="23"/>
      <c r="AC83" s="23"/>
      <c r="AD83" s="83"/>
      <c r="AE83" s="87"/>
      <c r="AF83" s="37"/>
    </row>
    <row r="84" spans="1:23" ht="17.25" customHeight="1">
      <c r="A84" s="4" t="s">
        <v>32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S84" s="4"/>
      <c r="T84" s="4"/>
      <c r="U84" s="4"/>
      <c r="V84" s="6"/>
      <c r="W84" s="6"/>
    </row>
    <row r="85" spans="1:32" ht="22.5" customHeight="1">
      <c r="A85" s="246" t="s">
        <v>33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88"/>
      <c r="N85" s="5"/>
      <c r="O85" s="5"/>
      <c r="P85" s="5"/>
      <c r="Q85" s="5"/>
      <c r="R85" s="89"/>
      <c r="AB85" s="247" t="s">
        <v>1</v>
      </c>
      <c r="AC85" s="247"/>
      <c r="AD85" s="248">
        <f>AD2</f>
        <v>0</v>
      </c>
      <c r="AE85" s="248"/>
      <c r="AF85" s="248"/>
    </row>
    <row r="86" spans="1:31" ht="18" customHeight="1">
      <c r="A86" s="17"/>
      <c r="B86" s="127" t="s">
        <v>10</v>
      </c>
      <c r="C86" s="249">
        <f>X6</f>
        <v>0</v>
      </c>
      <c r="D86" s="249"/>
      <c r="E86" s="249"/>
      <c r="F86" s="249"/>
      <c r="G86" s="90"/>
      <c r="H86" s="90"/>
      <c r="I86" s="21"/>
      <c r="J86" s="21"/>
      <c r="K86" s="21"/>
      <c r="L86" s="21"/>
      <c r="O86" s="5"/>
      <c r="X86" s="91"/>
      <c r="Y86" s="250"/>
      <c r="Z86" s="250"/>
      <c r="AA86" s="13" t="s">
        <v>5</v>
      </c>
      <c r="AB86" s="14"/>
      <c r="AC86" s="13" t="s">
        <v>6</v>
      </c>
      <c r="AD86" s="14"/>
      <c r="AE86" s="13" t="s">
        <v>7</v>
      </c>
    </row>
    <row r="87" spans="1:23" ht="18" customHeight="1">
      <c r="A87" s="17"/>
      <c r="B87" s="235">
        <f>W7</f>
        <v>0</v>
      </c>
      <c r="C87" s="236"/>
      <c r="D87" s="236"/>
      <c r="E87" s="236"/>
      <c r="F87" s="236"/>
      <c r="G87" s="236"/>
      <c r="H87" s="236"/>
      <c r="I87" s="236"/>
      <c r="J87" s="236"/>
      <c r="K87" s="236"/>
      <c r="L87" s="92"/>
      <c r="O87" s="5"/>
      <c r="P87" s="5"/>
      <c r="Q87" s="79"/>
      <c r="S87" s="89"/>
      <c r="T87" s="89"/>
      <c r="U87" s="89"/>
      <c r="V87" s="79"/>
      <c r="W87" s="79"/>
    </row>
    <row r="88" spans="1:32" ht="18" customHeight="1">
      <c r="A88" s="17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92"/>
      <c r="T88" s="237"/>
      <c r="U88" s="237"/>
      <c r="V88" s="237"/>
      <c r="W88" s="237"/>
      <c r="X88" s="93" t="s">
        <v>10</v>
      </c>
      <c r="Y88" s="94" t="s">
        <v>37</v>
      </c>
      <c r="Z88" s="93"/>
      <c r="AA88" s="93"/>
      <c r="AB88" s="93"/>
      <c r="AC88" s="93"/>
      <c r="AD88" s="93"/>
      <c r="AE88" s="93"/>
      <c r="AF88" s="93"/>
    </row>
    <row r="89" spans="1:32" ht="22.5" customHeight="1">
      <c r="A89" s="17"/>
      <c r="B89" s="238">
        <f>W10</f>
        <v>0</v>
      </c>
      <c r="C89" s="499"/>
      <c r="D89" s="499"/>
      <c r="E89" s="499"/>
      <c r="F89" s="499"/>
      <c r="G89" s="499"/>
      <c r="H89" s="499"/>
      <c r="I89" s="499"/>
      <c r="J89" s="499"/>
      <c r="K89" s="499"/>
      <c r="L89" s="95"/>
      <c r="T89" s="17"/>
      <c r="U89" s="17"/>
      <c r="V89" s="17"/>
      <c r="W89" s="17"/>
      <c r="X89" s="240" t="s">
        <v>36</v>
      </c>
      <c r="Y89" s="240"/>
      <c r="Z89" s="240"/>
      <c r="AA89" s="240"/>
      <c r="AB89" s="240"/>
      <c r="AC89" s="240"/>
      <c r="AD89" s="240"/>
      <c r="AE89" s="240"/>
      <c r="AF89" s="240"/>
    </row>
    <row r="90" spans="1:32" ht="18" customHeight="1">
      <c r="A90" s="96"/>
      <c r="B90" s="500">
        <f>W11</f>
        <v>0</v>
      </c>
      <c r="C90" s="501"/>
      <c r="D90" s="501"/>
      <c r="E90" s="501"/>
      <c r="F90" s="501"/>
      <c r="G90" s="501"/>
      <c r="H90" s="501"/>
      <c r="I90" s="501"/>
      <c r="J90" s="126"/>
      <c r="K90" s="125" t="s">
        <v>4</v>
      </c>
      <c r="R90" s="97"/>
      <c r="T90" s="17"/>
      <c r="U90" s="17"/>
      <c r="V90" s="17"/>
      <c r="W90" s="17"/>
      <c r="X90" s="243" t="s">
        <v>57</v>
      </c>
      <c r="Y90" s="244"/>
      <c r="Z90" s="244"/>
      <c r="AA90" s="244"/>
      <c r="AB90" s="244"/>
      <c r="AC90" s="244"/>
      <c r="AD90" s="244"/>
      <c r="AE90" s="244"/>
      <c r="AF90" s="244"/>
    </row>
    <row r="91" spans="1:32" ht="21.75" customHeight="1">
      <c r="A91" s="23"/>
      <c r="B91" s="98"/>
      <c r="C91" s="99"/>
      <c r="D91" s="36"/>
      <c r="E91" s="36"/>
      <c r="F91" s="36"/>
      <c r="G91" s="36"/>
      <c r="H91" s="36"/>
      <c r="I91" s="100"/>
      <c r="J91" s="101"/>
      <c r="K91" s="101"/>
      <c r="L91" s="101"/>
      <c r="M91" s="102"/>
      <c r="R91" s="4"/>
      <c r="T91" s="17"/>
      <c r="U91" s="17"/>
      <c r="V91" s="17"/>
      <c r="W91" s="17"/>
      <c r="X91" s="103"/>
      <c r="Y91" s="230"/>
      <c r="Z91" s="231"/>
      <c r="AA91" s="230"/>
      <c r="AB91" s="231"/>
      <c r="AC91" s="230"/>
      <c r="AD91" s="231"/>
      <c r="AE91" s="230"/>
      <c r="AF91" s="231"/>
    </row>
    <row r="92" spans="2:34" ht="21.75" customHeight="1">
      <c r="B92" s="5"/>
      <c r="J92" s="100"/>
      <c r="K92" s="104"/>
      <c r="L92" s="8"/>
      <c r="M92" s="5"/>
      <c r="N92" s="102"/>
      <c r="O92" s="102"/>
      <c r="P92" s="102"/>
      <c r="Q92" s="102"/>
      <c r="S92" s="105"/>
      <c r="T92" s="105"/>
      <c r="U92" s="105"/>
      <c r="V92" s="105"/>
      <c r="W92" s="105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2" s="23" customFormat="1" ht="21.75" customHeight="1">
      <c r="A93" s="7"/>
      <c r="B93" s="7"/>
      <c r="C93" s="7"/>
      <c r="D93" s="7"/>
      <c r="E93" s="7"/>
      <c r="F93" s="7"/>
      <c r="G93" s="7"/>
      <c r="H93" s="7"/>
      <c r="I93" s="7"/>
      <c r="J93" s="67"/>
      <c r="K93" s="106"/>
      <c r="L93" s="106"/>
      <c r="M93" s="106"/>
      <c r="N93" s="7"/>
      <c r="O93" s="7"/>
      <c r="P93" s="7"/>
      <c r="Q93" s="7"/>
      <c r="R93" s="107"/>
      <c r="S93" s="7"/>
      <c r="T93" s="17"/>
      <c r="U93" s="17"/>
      <c r="V93" s="17"/>
      <c r="W93" s="17"/>
      <c r="X93" s="108"/>
      <c r="Y93" s="109"/>
      <c r="Z93" s="29"/>
      <c r="AA93" s="29"/>
      <c r="AB93" s="29"/>
      <c r="AC93" s="29"/>
      <c r="AD93" s="29"/>
      <c r="AE93" s="109"/>
      <c r="AF93" s="21"/>
    </row>
    <row r="94" spans="1:34" s="37" customFormat="1" ht="19.5" customHeight="1" thickBot="1">
      <c r="A94" s="232" t="s">
        <v>23</v>
      </c>
      <c r="B94" s="233"/>
      <c r="C94" s="233"/>
      <c r="D94" s="233"/>
      <c r="E94" s="234">
        <f>E17</f>
        <v>0</v>
      </c>
      <c r="F94" s="234"/>
      <c r="G94" s="234"/>
      <c r="H94" s="234"/>
      <c r="I94" s="234"/>
      <c r="J94" s="33"/>
      <c r="K94" s="34"/>
      <c r="L94" s="30"/>
      <c r="M94" s="30"/>
      <c r="N94" s="30"/>
      <c r="O94" s="30"/>
      <c r="P94" s="30"/>
      <c r="Q94" s="30"/>
      <c r="R94" s="35"/>
      <c r="S94" s="38"/>
      <c r="T94" s="38"/>
      <c r="U94" s="38"/>
      <c r="V94" s="38"/>
      <c r="W94" s="38"/>
      <c r="X94" s="38"/>
      <c r="Y94" s="38"/>
      <c r="Z94" s="38"/>
      <c r="AA94" s="29"/>
      <c r="AB94" s="40"/>
      <c r="AC94" s="41"/>
      <c r="AD94" s="41"/>
      <c r="AE94" s="38"/>
      <c r="AF94" s="38"/>
      <c r="AG94" s="36"/>
      <c r="AH94" s="36"/>
    </row>
    <row r="95" spans="1:34" s="37" customFormat="1" ht="19.5" customHeight="1" thickBot="1">
      <c r="A95" s="28"/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9"/>
      <c r="S95" s="38"/>
      <c r="T95" s="38"/>
      <c r="U95" s="38"/>
      <c r="V95" s="38"/>
      <c r="W95" s="38"/>
      <c r="X95" s="38"/>
      <c r="Y95" s="38"/>
      <c r="Z95" s="38"/>
      <c r="AA95" s="29"/>
      <c r="AB95" s="40"/>
      <c r="AC95" s="41"/>
      <c r="AD95" s="41"/>
      <c r="AE95" s="38"/>
      <c r="AF95" s="38"/>
      <c r="AG95" s="42"/>
      <c r="AH95" s="42"/>
    </row>
    <row r="96" spans="1:49" s="37" customFormat="1" ht="19.5" customHeight="1" thickBot="1">
      <c r="A96" s="43"/>
      <c r="B96" s="227" t="s">
        <v>41</v>
      </c>
      <c r="C96" s="176"/>
      <c r="D96" s="176"/>
      <c r="E96" s="176"/>
      <c r="F96" s="176"/>
      <c r="G96" s="228" t="s">
        <v>88</v>
      </c>
      <c r="H96" s="176"/>
      <c r="I96" s="176"/>
      <c r="J96" s="176"/>
      <c r="K96" s="176"/>
      <c r="L96" s="176"/>
      <c r="M96" s="176"/>
      <c r="N96" s="176"/>
      <c r="O96" s="177"/>
      <c r="P96" s="227" t="s">
        <v>44</v>
      </c>
      <c r="Q96" s="176"/>
      <c r="R96" s="176"/>
      <c r="S96" s="176"/>
      <c r="T96" s="177"/>
      <c r="U96" s="229" t="s">
        <v>42</v>
      </c>
      <c r="V96" s="228"/>
      <c r="W96" s="175" t="s">
        <v>43</v>
      </c>
      <c r="X96" s="176"/>
      <c r="Y96" s="176"/>
      <c r="Z96" s="176"/>
      <c r="AA96" s="177"/>
      <c r="AB96" s="176" t="s">
        <v>45</v>
      </c>
      <c r="AC96" s="176"/>
      <c r="AD96" s="176"/>
      <c r="AE96" s="176"/>
      <c r="AF96" s="178"/>
      <c r="AG96" s="44"/>
      <c r="AH96" s="42"/>
      <c r="AI96" s="42"/>
      <c r="AN96" s="45"/>
      <c r="AO96" s="45"/>
      <c r="AP96" s="45"/>
      <c r="AQ96" s="45"/>
      <c r="AR96" s="45"/>
      <c r="AS96" s="45"/>
      <c r="AT96" s="45"/>
      <c r="AU96" s="45"/>
      <c r="AV96" s="45"/>
      <c r="AW96" s="45"/>
    </row>
    <row r="97" spans="1:49" s="37" customFormat="1" ht="19.5" customHeight="1">
      <c r="A97" s="46">
        <v>1</v>
      </c>
      <c r="B97" s="215">
        <f>B20</f>
        <v>0</v>
      </c>
      <c r="C97" s="216"/>
      <c r="D97" s="216"/>
      <c r="E97" s="216"/>
      <c r="F97" s="216"/>
      <c r="G97" s="217">
        <f>G20</f>
        <v>0</v>
      </c>
      <c r="H97" s="218"/>
      <c r="I97" s="218"/>
      <c r="J97" s="218"/>
      <c r="K97" s="218"/>
      <c r="L97" s="218"/>
      <c r="M97" s="218"/>
      <c r="N97" s="218"/>
      <c r="O97" s="219"/>
      <c r="P97" s="220">
        <f>P20</f>
        <v>0</v>
      </c>
      <c r="Q97" s="221"/>
      <c r="R97" s="221"/>
      <c r="S97" s="221"/>
      <c r="T97" s="221"/>
      <c r="U97" s="222">
        <f>U20</f>
        <v>0.1</v>
      </c>
      <c r="V97" s="223"/>
      <c r="W97" s="224">
        <f>W20</f>
        <v>0</v>
      </c>
      <c r="X97" s="221"/>
      <c r="Y97" s="221"/>
      <c r="Z97" s="221"/>
      <c r="AA97" s="225"/>
      <c r="AB97" s="221">
        <f>AB20</f>
        <v>0</v>
      </c>
      <c r="AC97" s="221"/>
      <c r="AD97" s="221"/>
      <c r="AE97" s="221"/>
      <c r="AF97" s="226"/>
      <c r="AG97" s="44"/>
      <c r="AH97" s="42"/>
      <c r="AI97" s="42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55" s="37" customFormat="1" ht="19.5" customHeight="1">
      <c r="A98" s="47"/>
      <c r="B98" s="203"/>
      <c r="C98" s="204"/>
      <c r="D98" s="204"/>
      <c r="E98" s="204"/>
      <c r="F98" s="204"/>
      <c r="G98" s="205"/>
      <c r="H98" s="206"/>
      <c r="I98" s="206"/>
      <c r="J98" s="206"/>
      <c r="K98" s="206"/>
      <c r="L98" s="206"/>
      <c r="M98" s="206"/>
      <c r="N98" s="206"/>
      <c r="O98" s="207"/>
      <c r="P98" s="208"/>
      <c r="Q98" s="209"/>
      <c r="R98" s="209"/>
      <c r="S98" s="209"/>
      <c r="T98" s="209"/>
      <c r="U98" s="210"/>
      <c r="V98" s="211"/>
      <c r="W98" s="212"/>
      <c r="X98" s="209"/>
      <c r="Y98" s="209"/>
      <c r="Z98" s="209"/>
      <c r="AA98" s="213"/>
      <c r="AB98" s="209"/>
      <c r="AC98" s="209"/>
      <c r="AD98" s="209"/>
      <c r="AE98" s="209"/>
      <c r="AF98" s="214"/>
      <c r="AG98" s="44"/>
      <c r="AH98" s="42"/>
      <c r="AI98" s="42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BB98" s="48"/>
      <c r="BC98" s="48"/>
    </row>
    <row r="99" spans="1:55" s="37" customFormat="1" ht="19.5" customHeight="1" thickBot="1">
      <c r="A99" s="49"/>
      <c r="B99" s="191"/>
      <c r="C99" s="192"/>
      <c r="D99" s="192"/>
      <c r="E99" s="192"/>
      <c r="F99" s="192"/>
      <c r="G99" s="193"/>
      <c r="H99" s="194"/>
      <c r="I99" s="194"/>
      <c r="J99" s="194"/>
      <c r="K99" s="194"/>
      <c r="L99" s="194"/>
      <c r="M99" s="194"/>
      <c r="N99" s="194"/>
      <c r="O99" s="195"/>
      <c r="P99" s="196"/>
      <c r="Q99" s="197"/>
      <c r="R99" s="197"/>
      <c r="S99" s="197"/>
      <c r="T99" s="197"/>
      <c r="U99" s="198"/>
      <c r="V99" s="199"/>
      <c r="W99" s="200"/>
      <c r="X99" s="197"/>
      <c r="Y99" s="197"/>
      <c r="Z99" s="197"/>
      <c r="AA99" s="201"/>
      <c r="AB99" s="197"/>
      <c r="AC99" s="197"/>
      <c r="AD99" s="197"/>
      <c r="AE99" s="197"/>
      <c r="AF99" s="202"/>
      <c r="AG99" s="50"/>
      <c r="AH99" s="51"/>
      <c r="AI99" s="51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48"/>
      <c r="AY99" s="48"/>
      <c r="AZ99" s="48"/>
      <c r="BA99" s="48"/>
      <c r="BB99" s="48"/>
      <c r="BC99" s="48"/>
    </row>
    <row r="100" spans="1:55" s="37" customFormat="1" ht="19.5" customHeight="1" thickBot="1">
      <c r="A100" s="161" t="s">
        <v>49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79"/>
      <c r="P100" s="180">
        <f>P23</f>
        <v>0</v>
      </c>
      <c r="Q100" s="143"/>
      <c r="R100" s="143"/>
      <c r="S100" s="143"/>
      <c r="T100" s="143"/>
      <c r="U100" s="181">
        <f>U23</f>
        <v>0.1</v>
      </c>
      <c r="V100" s="182"/>
      <c r="W100" s="183">
        <f>W23</f>
        <v>0</v>
      </c>
      <c r="X100" s="143"/>
      <c r="Y100" s="143"/>
      <c r="Z100" s="143"/>
      <c r="AA100" s="184"/>
      <c r="AB100" s="143">
        <f>AB23</f>
        <v>0</v>
      </c>
      <c r="AC100" s="143"/>
      <c r="AD100" s="143"/>
      <c r="AE100" s="143"/>
      <c r="AF100" s="185"/>
      <c r="AG100" s="50"/>
      <c r="AH100" s="53"/>
      <c r="AI100" s="53"/>
      <c r="AN100" s="54"/>
      <c r="AO100" s="55"/>
      <c r="AP100" s="55"/>
      <c r="AQ100" s="55"/>
      <c r="AR100" s="55"/>
      <c r="AS100" s="55"/>
      <c r="AT100" s="55"/>
      <c r="AU100" s="55"/>
      <c r="AV100" s="55"/>
      <c r="AW100" s="55"/>
      <c r="AX100" s="56"/>
      <c r="AY100" s="56"/>
      <c r="AZ100" s="56"/>
      <c r="BA100" s="56"/>
      <c r="BB100" s="57"/>
      <c r="BC100" s="57"/>
    </row>
    <row r="101" spans="1:32" s="28" customFormat="1" ht="24.75" customHeight="1" thickBo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30"/>
      <c r="S101" s="4"/>
      <c r="T101" s="4"/>
      <c r="U101" s="4"/>
      <c r="V101" s="6"/>
      <c r="W101" s="6"/>
      <c r="X101" s="7"/>
      <c r="Y101" s="7"/>
      <c r="Z101" s="7"/>
      <c r="AA101" s="7"/>
      <c r="AB101" s="7"/>
      <c r="AC101" s="23"/>
      <c r="AD101" s="23"/>
      <c r="AE101" s="23"/>
      <c r="AF101" s="23"/>
    </row>
    <row r="102" spans="1:32" s="28" customFormat="1" ht="24.75" customHeight="1" thickBot="1">
      <c r="A102" s="166" t="s">
        <v>9</v>
      </c>
      <c r="B102" s="186"/>
      <c r="C102" s="187">
        <f>C5</f>
        <v>0</v>
      </c>
      <c r="D102" s="188"/>
      <c r="E102" s="188"/>
      <c r="F102" s="188"/>
      <c r="G102" s="188"/>
      <c r="H102" s="189"/>
      <c r="I102" s="11"/>
      <c r="J102" s="11"/>
      <c r="K102" s="190"/>
      <c r="L102" s="190"/>
      <c r="M102" s="190"/>
      <c r="N102" s="11"/>
      <c r="O102" s="5"/>
      <c r="P102" s="7"/>
      <c r="Q102" s="7"/>
      <c r="R102" s="30"/>
      <c r="S102" s="4"/>
      <c r="T102" s="4"/>
      <c r="U102" s="4"/>
      <c r="V102" s="6"/>
      <c r="W102" s="6"/>
      <c r="X102" s="7"/>
      <c r="Y102" s="7"/>
      <c r="Z102" s="7"/>
      <c r="AA102" s="7"/>
      <c r="AB102" s="7"/>
      <c r="AC102" s="23"/>
      <c r="AD102" s="23"/>
      <c r="AE102" s="23"/>
      <c r="AF102" s="23"/>
    </row>
    <row r="103" spans="1:32" s="28" customFormat="1" ht="24.75" customHeight="1" thickBot="1">
      <c r="A103" s="161" t="s">
        <v>11</v>
      </c>
      <c r="B103" s="162"/>
      <c r="C103" s="163">
        <f>C6</f>
        <v>0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5"/>
      <c r="R103" s="30"/>
      <c r="S103" s="4"/>
      <c r="T103" s="4"/>
      <c r="U103" s="4"/>
      <c r="V103" s="6"/>
      <c r="W103" s="6"/>
      <c r="X103" s="7"/>
      <c r="Y103" s="7"/>
      <c r="Z103" s="7"/>
      <c r="AA103" s="7"/>
      <c r="AB103" s="7"/>
      <c r="AC103" s="23"/>
      <c r="AD103" s="23"/>
      <c r="AE103" s="23"/>
      <c r="AF103" s="23"/>
    </row>
    <row r="104" spans="1:32" s="28" customFormat="1" ht="24.75" customHeight="1" thickBot="1">
      <c r="A104" s="166" t="s">
        <v>90</v>
      </c>
      <c r="B104" s="167"/>
      <c r="C104" s="167"/>
      <c r="D104" s="168"/>
      <c r="E104" s="169">
        <f>E7</f>
        <v>0</v>
      </c>
      <c r="F104" s="170"/>
      <c r="G104" s="171"/>
      <c r="H104" s="171"/>
      <c r="I104" s="171"/>
      <c r="J104" s="171"/>
      <c r="K104" s="171"/>
      <c r="L104" s="170"/>
      <c r="M104" s="170"/>
      <c r="N104" s="170"/>
      <c r="O104" s="170"/>
      <c r="P104" s="170"/>
      <c r="Q104" s="172"/>
      <c r="R104" s="30"/>
      <c r="S104" s="4"/>
      <c r="T104" s="4"/>
      <c r="U104" s="4"/>
      <c r="V104" s="6"/>
      <c r="W104" s="6"/>
      <c r="X104" s="7"/>
      <c r="Y104" s="7"/>
      <c r="Z104" s="7"/>
      <c r="AA104" s="7"/>
      <c r="AB104" s="7"/>
      <c r="AC104" s="23"/>
      <c r="AD104" s="23"/>
      <c r="AE104" s="23"/>
      <c r="AF104" s="23"/>
    </row>
    <row r="105" spans="1:32" s="28" customFormat="1" ht="24.75" customHeight="1" thickBot="1">
      <c r="A105" s="173" t="s">
        <v>48</v>
      </c>
      <c r="B105" s="174"/>
      <c r="C105" s="174"/>
      <c r="D105" s="174"/>
      <c r="E105" s="174"/>
      <c r="F105" s="150" t="s">
        <v>42</v>
      </c>
      <c r="G105" s="151"/>
      <c r="H105" s="175" t="s">
        <v>46</v>
      </c>
      <c r="I105" s="176"/>
      <c r="J105" s="176"/>
      <c r="K105" s="176"/>
      <c r="L105" s="177"/>
      <c r="M105" s="176" t="s">
        <v>47</v>
      </c>
      <c r="N105" s="176"/>
      <c r="O105" s="176"/>
      <c r="P105" s="176"/>
      <c r="Q105" s="178"/>
      <c r="R105" s="30"/>
      <c r="S105" s="4"/>
      <c r="T105" s="4"/>
      <c r="U105" s="4"/>
      <c r="V105" s="6"/>
      <c r="W105" s="6"/>
      <c r="X105" s="7"/>
      <c r="Y105" s="7"/>
      <c r="Z105" s="7"/>
      <c r="AA105" s="7"/>
      <c r="AB105" s="7"/>
      <c r="AC105" s="42"/>
      <c r="AD105" s="23"/>
      <c r="AE105" s="23"/>
      <c r="AF105" s="42"/>
    </row>
    <row r="106" spans="1:32" s="28" customFormat="1" ht="24.75" customHeight="1" thickBot="1">
      <c r="A106" s="142">
        <f>A9</f>
        <v>0</v>
      </c>
      <c r="B106" s="143"/>
      <c r="C106" s="143"/>
      <c r="D106" s="143"/>
      <c r="E106" s="143"/>
      <c r="F106" s="144">
        <f>F9</f>
        <v>0.1</v>
      </c>
      <c r="G106" s="145"/>
      <c r="H106" s="146">
        <f>H9</f>
        <v>0</v>
      </c>
      <c r="I106" s="147"/>
      <c r="J106" s="147"/>
      <c r="K106" s="147"/>
      <c r="L106" s="148"/>
      <c r="M106" s="147">
        <f>M9</f>
        <v>0</v>
      </c>
      <c r="N106" s="147"/>
      <c r="O106" s="147"/>
      <c r="P106" s="147"/>
      <c r="Q106" s="149"/>
      <c r="R106" s="30"/>
      <c r="S106" s="4"/>
      <c r="T106" s="4"/>
      <c r="U106" s="4"/>
      <c r="V106" s="6"/>
      <c r="W106" s="6"/>
      <c r="X106" s="7"/>
      <c r="Y106" s="7"/>
      <c r="Z106" s="7"/>
      <c r="AA106" s="7"/>
      <c r="AB106" s="7"/>
      <c r="AC106" s="42"/>
      <c r="AD106" s="23"/>
      <c r="AE106" s="23"/>
      <c r="AF106" s="42"/>
    </row>
    <row r="107" spans="1:32" s="28" customFormat="1" ht="21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30"/>
      <c r="S107" s="4"/>
      <c r="T107" s="4"/>
      <c r="U107" s="4"/>
      <c r="V107" s="6"/>
      <c r="W107" s="6"/>
      <c r="X107" s="7"/>
      <c r="Y107" s="7"/>
      <c r="Z107" s="7"/>
      <c r="AA107" s="7"/>
      <c r="AB107" s="7"/>
      <c r="AC107" s="42"/>
      <c r="AD107" s="42"/>
      <c r="AE107" s="42"/>
      <c r="AF107" s="42"/>
    </row>
    <row r="108" spans="1:32" s="28" customFormat="1" ht="24.75" customHeight="1" thickBot="1">
      <c r="A108" s="118" t="s">
        <v>86</v>
      </c>
      <c r="B108" s="25"/>
      <c r="C108" s="25"/>
      <c r="D108" s="25"/>
      <c r="E108" s="25"/>
      <c r="F108" s="25"/>
      <c r="G108" s="25"/>
      <c r="H108" s="26"/>
      <c r="I108" s="26"/>
      <c r="J108" s="25"/>
      <c r="K108" s="25"/>
      <c r="L108" s="25"/>
      <c r="M108" s="25"/>
      <c r="N108" s="25"/>
      <c r="O108" s="7"/>
      <c r="P108" s="7"/>
      <c r="Q108" s="7"/>
      <c r="R108" s="30"/>
      <c r="S108" s="4"/>
      <c r="T108" s="4"/>
      <c r="U108" s="4"/>
      <c r="V108" s="6"/>
      <c r="W108" s="6"/>
      <c r="X108" s="7"/>
      <c r="Y108" s="7"/>
      <c r="Z108" s="7"/>
      <c r="AA108" s="7"/>
      <c r="AB108" s="7"/>
      <c r="AC108" s="42"/>
      <c r="AD108" s="152" t="s">
        <v>34</v>
      </c>
      <c r="AE108" s="153"/>
      <c r="AF108" s="42"/>
    </row>
    <row r="109" spans="1:31" s="42" customFormat="1" ht="24" customHeight="1">
      <c r="A109" s="154" t="s">
        <v>44</v>
      </c>
      <c r="B109" s="155"/>
      <c r="C109" s="155"/>
      <c r="D109" s="155"/>
      <c r="E109" s="155"/>
      <c r="F109" s="156" t="s">
        <v>42</v>
      </c>
      <c r="G109" s="157"/>
      <c r="H109" s="158" t="s">
        <v>43</v>
      </c>
      <c r="I109" s="155"/>
      <c r="J109" s="155"/>
      <c r="K109" s="155"/>
      <c r="L109" s="159"/>
      <c r="M109" s="155" t="s">
        <v>45</v>
      </c>
      <c r="N109" s="155"/>
      <c r="O109" s="155"/>
      <c r="P109" s="155"/>
      <c r="Q109" s="160"/>
      <c r="AD109" s="80"/>
      <c r="AE109" s="81"/>
    </row>
    <row r="110" spans="1:31" s="42" customFormat="1" ht="24" customHeight="1" thickBot="1">
      <c r="A110" s="132">
        <f>A13</f>
        <v>0</v>
      </c>
      <c r="B110" s="133"/>
      <c r="C110" s="133"/>
      <c r="D110" s="133"/>
      <c r="E110" s="133"/>
      <c r="F110" s="134">
        <f>F13</f>
        <v>0.1</v>
      </c>
      <c r="G110" s="135"/>
      <c r="H110" s="136">
        <f>H13</f>
        <v>0</v>
      </c>
      <c r="I110" s="133"/>
      <c r="J110" s="133"/>
      <c r="K110" s="133"/>
      <c r="L110" s="137"/>
      <c r="M110" s="133">
        <f>M13</f>
        <v>0</v>
      </c>
      <c r="N110" s="133"/>
      <c r="O110" s="133"/>
      <c r="P110" s="133"/>
      <c r="Q110" s="138"/>
      <c r="AD110" s="110"/>
      <c r="AE110" s="111"/>
    </row>
    <row r="111" spans="30:31" s="42" customFormat="1" ht="24" customHeight="1">
      <c r="AD111" s="109"/>
      <c r="AE111" s="21"/>
    </row>
    <row r="112" s="42" customFormat="1" ht="24" customHeight="1"/>
    <row r="113" s="42" customFormat="1" ht="24" customHeight="1"/>
    <row r="114" s="42" customFormat="1" ht="24" customHeight="1"/>
    <row r="115" s="42" customFormat="1" ht="13.5"/>
    <row r="116" s="42" customFormat="1" ht="13.5"/>
    <row r="117" s="42" customFormat="1" ht="13.5"/>
    <row r="118" s="42" customFormat="1" ht="13.5"/>
    <row r="119" spans="1:32" s="23" customFormat="1" ht="13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s="23" customFormat="1" ht="13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30:31" s="23" customFormat="1" ht="13.5">
      <c r="AD121" s="42"/>
      <c r="AE121" s="42"/>
    </row>
    <row r="122" spans="30:31" s="23" customFormat="1" ht="13.5">
      <c r="AD122" s="42"/>
      <c r="AE122" s="42"/>
    </row>
    <row r="123" s="23" customFormat="1" ht="13.5"/>
    <row r="124" s="23" customFormat="1" ht="13.5"/>
    <row r="125" spans="1:32" ht="13.5">
      <c r="A125" s="23"/>
      <c r="J125" s="23"/>
      <c r="K125" s="23"/>
      <c r="L125" s="23"/>
      <c r="M125" s="23"/>
      <c r="N125" s="23"/>
      <c r="O125" s="23"/>
      <c r="P125" s="23"/>
      <c r="Q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4:32" ht="13.5">
      <c r="N126" s="23"/>
      <c r="O126" s="23"/>
      <c r="P126" s="23"/>
      <c r="Q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30:31" ht="13.5">
      <c r="AD127" s="23"/>
      <c r="AE127" s="23"/>
    </row>
    <row r="128" spans="30:31" ht="13.5">
      <c r="AD128" s="23"/>
      <c r="AE128" s="23"/>
    </row>
  </sheetData>
  <sheetProtection password="CC03" sheet="1"/>
  <mergeCells count="346">
    <mergeCell ref="A2:AA2"/>
    <mergeCell ref="AB2:AC2"/>
    <mergeCell ref="AD2:AF2"/>
    <mergeCell ref="A3:H3"/>
    <mergeCell ref="I3:J3"/>
    <mergeCell ref="Y4:Z4"/>
    <mergeCell ref="A5:B5"/>
    <mergeCell ref="C5:H5"/>
    <mergeCell ref="S5:V5"/>
    <mergeCell ref="W5:AF5"/>
    <mergeCell ref="A6:B6"/>
    <mergeCell ref="C6:Q6"/>
    <mergeCell ref="X6:AA6"/>
    <mergeCell ref="A7:D7"/>
    <mergeCell ref="E7:Q7"/>
    <mergeCell ref="W7:AF8"/>
    <mergeCell ref="A8:E8"/>
    <mergeCell ref="F8:G8"/>
    <mergeCell ref="H8:L8"/>
    <mergeCell ref="M8:Q8"/>
    <mergeCell ref="S7:V8"/>
    <mergeCell ref="A9:E9"/>
    <mergeCell ref="F9:G9"/>
    <mergeCell ref="H9:L9"/>
    <mergeCell ref="M9:Q9"/>
    <mergeCell ref="S9:V9"/>
    <mergeCell ref="W9:AF9"/>
    <mergeCell ref="S10:V10"/>
    <mergeCell ref="W10:AF10"/>
    <mergeCell ref="S11:V11"/>
    <mergeCell ref="A12:E12"/>
    <mergeCell ref="F12:G12"/>
    <mergeCell ref="H12:L12"/>
    <mergeCell ref="M12:Q12"/>
    <mergeCell ref="S12:V12"/>
    <mergeCell ref="W12:AF12"/>
    <mergeCell ref="W11:AA11"/>
    <mergeCell ref="A13:E13"/>
    <mergeCell ref="F13:G13"/>
    <mergeCell ref="H13:L13"/>
    <mergeCell ref="M13:Q13"/>
    <mergeCell ref="S13:V13"/>
    <mergeCell ref="Y13:AF13"/>
    <mergeCell ref="S14:T14"/>
    <mergeCell ref="U14:Y14"/>
    <mergeCell ref="X15:Y15"/>
    <mergeCell ref="Z15:AF15"/>
    <mergeCell ref="B16:F16"/>
    <mergeCell ref="U16:AF16"/>
    <mergeCell ref="U15:W15"/>
    <mergeCell ref="S15:T15"/>
    <mergeCell ref="A17:D17"/>
    <mergeCell ref="E17:I17"/>
    <mergeCell ref="S17:T17"/>
    <mergeCell ref="U17:AF17"/>
    <mergeCell ref="B19:F19"/>
    <mergeCell ref="G19:O19"/>
    <mergeCell ref="P19:T19"/>
    <mergeCell ref="U19:V19"/>
    <mergeCell ref="W19:AA19"/>
    <mergeCell ref="AB19:AF19"/>
    <mergeCell ref="B20:F20"/>
    <mergeCell ref="G20:O20"/>
    <mergeCell ref="P20:T20"/>
    <mergeCell ref="U20:V20"/>
    <mergeCell ref="W20:AA20"/>
    <mergeCell ref="AB20:AF20"/>
    <mergeCell ref="B21:F21"/>
    <mergeCell ref="G21:O21"/>
    <mergeCell ref="P21:T21"/>
    <mergeCell ref="U21:V21"/>
    <mergeCell ref="W21:AA21"/>
    <mergeCell ref="AB21:AF21"/>
    <mergeCell ref="B22:F22"/>
    <mergeCell ref="G22:O22"/>
    <mergeCell ref="P22:T22"/>
    <mergeCell ref="U22:V22"/>
    <mergeCell ref="W22:AA22"/>
    <mergeCell ref="AB22:AF22"/>
    <mergeCell ref="A23:O23"/>
    <mergeCell ref="P23:T23"/>
    <mergeCell ref="U23:V23"/>
    <mergeCell ref="W23:AA23"/>
    <mergeCell ref="AB23:AF23"/>
    <mergeCell ref="B25:K25"/>
    <mergeCell ref="A30:AA30"/>
    <mergeCell ref="AB30:AC30"/>
    <mergeCell ref="AD30:AF30"/>
    <mergeCell ref="A31:H31"/>
    <mergeCell ref="I31:J31"/>
    <mergeCell ref="Y32:Z32"/>
    <mergeCell ref="S35:V36"/>
    <mergeCell ref="A33:B33"/>
    <mergeCell ref="C33:H33"/>
    <mergeCell ref="K33:M33"/>
    <mergeCell ref="S33:V33"/>
    <mergeCell ref="W33:AF33"/>
    <mergeCell ref="A34:B34"/>
    <mergeCell ref="C34:Q34"/>
    <mergeCell ref="X34:AA34"/>
    <mergeCell ref="M37:Q37"/>
    <mergeCell ref="S37:V37"/>
    <mergeCell ref="W37:AF37"/>
    <mergeCell ref="A35:D35"/>
    <mergeCell ref="E35:Q35"/>
    <mergeCell ref="W35:AF36"/>
    <mergeCell ref="A36:E36"/>
    <mergeCell ref="F36:G36"/>
    <mergeCell ref="H36:L36"/>
    <mergeCell ref="M36:Q36"/>
    <mergeCell ref="W38:AF38"/>
    <mergeCell ref="S39:V39"/>
    <mergeCell ref="A40:E40"/>
    <mergeCell ref="F40:G40"/>
    <mergeCell ref="H40:L40"/>
    <mergeCell ref="M40:Q40"/>
    <mergeCell ref="S40:V40"/>
    <mergeCell ref="W40:AF40"/>
    <mergeCell ref="W39:AA39"/>
    <mergeCell ref="AC39:AF39"/>
    <mergeCell ref="A41:E41"/>
    <mergeCell ref="F41:G41"/>
    <mergeCell ref="H41:L41"/>
    <mergeCell ref="M41:Q41"/>
    <mergeCell ref="S41:V41"/>
    <mergeCell ref="S16:T16"/>
    <mergeCell ref="S38:V38"/>
    <mergeCell ref="A37:E37"/>
    <mergeCell ref="F37:G37"/>
    <mergeCell ref="H37:L37"/>
    <mergeCell ref="S42:T42"/>
    <mergeCell ref="U42:Y42"/>
    <mergeCell ref="X43:Y43"/>
    <mergeCell ref="Z43:AF43"/>
    <mergeCell ref="B44:F44"/>
    <mergeCell ref="U44:AF44"/>
    <mergeCell ref="S43:T43"/>
    <mergeCell ref="U43:W43"/>
    <mergeCell ref="AA42:AE42"/>
    <mergeCell ref="S44:T44"/>
    <mergeCell ref="A45:D45"/>
    <mergeCell ref="E45:I45"/>
    <mergeCell ref="S45:T45"/>
    <mergeCell ref="U45:AF45"/>
    <mergeCell ref="B47:F47"/>
    <mergeCell ref="G47:O47"/>
    <mergeCell ref="P47:T47"/>
    <mergeCell ref="U47:V47"/>
    <mergeCell ref="W47:AA47"/>
    <mergeCell ref="AB47:AF47"/>
    <mergeCell ref="B48:F48"/>
    <mergeCell ref="G48:O48"/>
    <mergeCell ref="P48:T48"/>
    <mergeCell ref="U48:V48"/>
    <mergeCell ref="W48:AA48"/>
    <mergeCell ref="AB48:AF48"/>
    <mergeCell ref="AB50:AF50"/>
    <mergeCell ref="B49:F49"/>
    <mergeCell ref="G49:O49"/>
    <mergeCell ref="P49:T49"/>
    <mergeCell ref="U49:V49"/>
    <mergeCell ref="W49:AA49"/>
    <mergeCell ref="AB49:AF49"/>
    <mergeCell ref="P53:S53"/>
    <mergeCell ref="B50:F50"/>
    <mergeCell ref="G50:O50"/>
    <mergeCell ref="P50:T50"/>
    <mergeCell ref="U50:V50"/>
    <mergeCell ref="W50:AA50"/>
    <mergeCell ref="U54:V54"/>
    <mergeCell ref="W54:X54"/>
    <mergeCell ref="Y54:Z54"/>
    <mergeCell ref="AA54:AB54"/>
    <mergeCell ref="A51:O51"/>
    <mergeCell ref="P51:T51"/>
    <mergeCell ref="U51:V51"/>
    <mergeCell ref="W51:AA51"/>
    <mergeCell ref="AB51:AF51"/>
    <mergeCell ref="B53:K53"/>
    <mergeCell ref="C62:Q62"/>
    <mergeCell ref="AC54:AD54"/>
    <mergeCell ref="AE54:AF54"/>
    <mergeCell ref="A58:AA58"/>
    <mergeCell ref="AB58:AC58"/>
    <mergeCell ref="AD58:AF58"/>
    <mergeCell ref="A59:H59"/>
    <mergeCell ref="I59:J59"/>
    <mergeCell ref="P54:Q54"/>
    <mergeCell ref="R54:S54"/>
    <mergeCell ref="Y60:Z60"/>
    <mergeCell ref="A61:B61"/>
    <mergeCell ref="C61:H61"/>
    <mergeCell ref="K61:M61"/>
    <mergeCell ref="S61:V61"/>
    <mergeCell ref="W61:AF61"/>
    <mergeCell ref="X62:AA62"/>
    <mergeCell ref="A63:D63"/>
    <mergeCell ref="E63:Q63"/>
    <mergeCell ref="W63:AF64"/>
    <mergeCell ref="A64:E64"/>
    <mergeCell ref="F64:G64"/>
    <mergeCell ref="H64:L64"/>
    <mergeCell ref="M64:Q64"/>
    <mergeCell ref="S63:V64"/>
    <mergeCell ref="A62:B62"/>
    <mergeCell ref="A65:E65"/>
    <mergeCell ref="F65:G65"/>
    <mergeCell ref="H65:L65"/>
    <mergeCell ref="M65:Q65"/>
    <mergeCell ref="S65:V65"/>
    <mergeCell ref="W67:AA67"/>
    <mergeCell ref="S67:V67"/>
    <mergeCell ref="F68:G68"/>
    <mergeCell ref="H68:L68"/>
    <mergeCell ref="M68:Q68"/>
    <mergeCell ref="S68:V68"/>
    <mergeCell ref="A69:E69"/>
    <mergeCell ref="F69:G69"/>
    <mergeCell ref="H69:L69"/>
    <mergeCell ref="M69:Q69"/>
    <mergeCell ref="S69:V69"/>
    <mergeCell ref="A68:E68"/>
    <mergeCell ref="W65:AF65"/>
    <mergeCell ref="S66:V66"/>
    <mergeCell ref="W66:AF66"/>
    <mergeCell ref="S70:T70"/>
    <mergeCell ref="U70:Y70"/>
    <mergeCell ref="X71:Y71"/>
    <mergeCell ref="Z71:AF71"/>
    <mergeCell ref="W68:AF68"/>
    <mergeCell ref="AC67:AF67"/>
    <mergeCell ref="B72:F72"/>
    <mergeCell ref="U72:AF72"/>
    <mergeCell ref="S71:T71"/>
    <mergeCell ref="U71:W71"/>
    <mergeCell ref="AA70:AE70"/>
    <mergeCell ref="S72:T72"/>
    <mergeCell ref="A73:D73"/>
    <mergeCell ref="E73:I73"/>
    <mergeCell ref="S73:T73"/>
    <mergeCell ref="U73:AF73"/>
    <mergeCell ref="B75:F75"/>
    <mergeCell ref="G75:O75"/>
    <mergeCell ref="P75:T75"/>
    <mergeCell ref="U75:V75"/>
    <mergeCell ref="W75:AA75"/>
    <mergeCell ref="AB75:AF75"/>
    <mergeCell ref="B76:F76"/>
    <mergeCell ref="G76:O76"/>
    <mergeCell ref="P76:T76"/>
    <mergeCell ref="U76:V76"/>
    <mergeCell ref="W76:AA76"/>
    <mergeCell ref="AB76:AF76"/>
    <mergeCell ref="B77:F77"/>
    <mergeCell ref="G77:O77"/>
    <mergeCell ref="P77:T77"/>
    <mergeCell ref="U77:V77"/>
    <mergeCell ref="W77:AA77"/>
    <mergeCell ref="AB77:AF77"/>
    <mergeCell ref="B78:F78"/>
    <mergeCell ref="G78:O78"/>
    <mergeCell ref="P78:T78"/>
    <mergeCell ref="U78:V78"/>
    <mergeCell ref="W78:AA78"/>
    <mergeCell ref="AB78:AF78"/>
    <mergeCell ref="A79:O79"/>
    <mergeCell ref="P79:T79"/>
    <mergeCell ref="U79:V79"/>
    <mergeCell ref="W79:AA79"/>
    <mergeCell ref="AB79:AF79"/>
    <mergeCell ref="AD81:AE81"/>
    <mergeCell ref="B83:K83"/>
    <mergeCell ref="A85:L85"/>
    <mergeCell ref="AB85:AC85"/>
    <mergeCell ref="AD85:AF85"/>
    <mergeCell ref="C86:F86"/>
    <mergeCell ref="Y86:Z86"/>
    <mergeCell ref="B87:K88"/>
    <mergeCell ref="T88:W88"/>
    <mergeCell ref="B89:K89"/>
    <mergeCell ref="X89:AF89"/>
    <mergeCell ref="X90:AF90"/>
    <mergeCell ref="Y91:Z91"/>
    <mergeCell ref="AA91:AB91"/>
    <mergeCell ref="AC91:AD91"/>
    <mergeCell ref="AE91:AF91"/>
    <mergeCell ref="B90:I90"/>
    <mergeCell ref="A94:D94"/>
    <mergeCell ref="E94:I94"/>
    <mergeCell ref="B96:F96"/>
    <mergeCell ref="G96:O96"/>
    <mergeCell ref="P96:T96"/>
    <mergeCell ref="U96:V96"/>
    <mergeCell ref="W96:AA96"/>
    <mergeCell ref="AB96:AF96"/>
    <mergeCell ref="B97:F97"/>
    <mergeCell ref="G97:O97"/>
    <mergeCell ref="P97:T97"/>
    <mergeCell ref="U97:V97"/>
    <mergeCell ref="W97:AA97"/>
    <mergeCell ref="AB97:AF97"/>
    <mergeCell ref="B98:F98"/>
    <mergeCell ref="G98:O98"/>
    <mergeCell ref="P98:T98"/>
    <mergeCell ref="U98:V98"/>
    <mergeCell ref="W98:AA98"/>
    <mergeCell ref="AB98:AF98"/>
    <mergeCell ref="B99:F99"/>
    <mergeCell ref="G99:O99"/>
    <mergeCell ref="P99:T99"/>
    <mergeCell ref="U99:V99"/>
    <mergeCell ref="W99:AA99"/>
    <mergeCell ref="AB99:AF99"/>
    <mergeCell ref="A100:O100"/>
    <mergeCell ref="P100:T100"/>
    <mergeCell ref="U100:V100"/>
    <mergeCell ref="W100:AA100"/>
    <mergeCell ref="AB100:AF100"/>
    <mergeCell ref="A102:B102"/>
    <mergeCell ref="C102:H102"/>
    <mergeCell ref="K102:M102"/>
    <mergeCell ref="A103:B103"/>
    <mergeCell ref="C103:Q103"/>
    <mergeCell ref="A104:D104"/>
    <mergeCell ref="E104:Q104"/>
    <mergeCell ref="A105:E105"/>
    <mergeCell ref="F105:G105"/>
    <mergeCell ref="H105:L105"/>
    <mergeCell ref="M105:Q105"/>
    <mergeCell ref="H106:L106"/>
    <mergeCell ref="M106:Q106"/>
    <mergeCell ref="AD108:AE108"/>
    <mergeCell ref="A109:E109"/>
    <mergeCell ref="F109:G109"/>
    <mergeCell ref="H109:L109"/>
    <mergeCell ref="M109:Q109"/>
    <mergeCell ref="AC11:AF11"/>
    <mergeCell ref="AA14:AE14"/>
    <mergeCell ref="A110:E110"/>
    <mergeCell ref="F110:G110"/>
    <mergeCell ref="H110:L110"/>
    <mergeCell ref="M110:Q110"/>
    <mergeCell ref="A106:E106"/>
    <mergeCell ref="F106:G106"/>
    <mergeCell ref="Y41:AF41"/>
    <mergeCell ref="Y69:AF69"/>
  </mergeCells>
  <conditionalFormatting sqref="C5:H5 C6:Q6 E7:Q7 A9:E9 A13:E13 B20:T20 Y4:Z4 AB4 AD4 W5:AF5 X6:AA6 W7:AF10 U14:Y14 AA14:AD14 U15:W15 Z15:AF15 U16:AF17 X13:Y13 W12:AF12 W11 AB11:AC11">
    <cfRule type="cellIs" priority="6" dxfId="0" operator="equal" stopIfTrue="1">
      <formula>""</formula>
    </cfRule>
  </conditionalFormatting>
  <conditionalFormatting sqref="AB39">
    <cfRule type="cellIs" priority="4" dxfId="0" operator="equal" stopIfTrue="1">
      <formula>""</formula>
    </cfRule>
  </conditionalFormatting>
  <conditionalFormatting sqref="AB67">
    <cfRule type="cellIs" priority="3" dxfId="0" operator="equal" stopIfTrue="1">
      <formula>""</formula>
    </cfRule>
  </conditionalFormatting>
  <conditionalFormatting sqref="X41">
    <cfRule type="cellIs" priority="2" dxfId="0" operator="equal" stopIfTrue="1">
      <formula>""</formula>
    </cfRule>
  </conditionalFormatting>
  <conditionalFormatting sqref="X69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AH16">
      <formula1>$AI$10:$AI$12</formula1>
    </dataValidation>
    <dataValidation type="list" allowBlank="1" showInputMessage="1" showErrorMessage="1" sqref="U15:W15">
      <formula1>$AN$10:$AN$12</formula1>
    </dataValidation>
  </dataValidations>
  <printOptions/>
  <pageMargins left="0.5905511811023623" right="0.2362204724409449" top="0.43" bottom="0.46" header="0.28" footer="0.27"/>
  <pageSetup horizontalDpi="600" verticalDpi="600" orientation="landscape" paperSize="9" r:id="rId2"/>
  <rowBreaks count="1" manualBreakCount="1">
    <brk id="8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株式会社エネテック大阪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株式会社エネテック大阪</dc:creator>
  <cp:keywords/>
  <dc:description/>
  <cp:lastModifiedBy>岡  暢彦</cp:lastModifiedBy>
  <cp:lastPrinted>2023-03-17T01:59:12Z</cp:lastPrinted>
  <dcterms:created xsi:type="dcterms:W3CDTF">2007-03-27T01:53:21Z</dcterms:created>
  <dcterms:modified xsi:type="dcterms:W3CDTF">2023-03-22T02:15:05Z</dcterms:modified>
  <cp:category/>
  <cp:version/>
  <cp:contentType/>
  <cp:contentStatus/>
</cp:coreProperties>
</file>